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rfo.sharepoint.com/sites/Grnneanskaffelser/Shared Documents/Eksempelbank for bærekraftige anskaffelser/Eksempler/Eivinds eksempler/20. Bærum kommunegård ombruk møbler/"/>
    </mc:Choice>
  </mc:AlternateContent>
  <xr:revisionPtr revIDLastSave="0" documentId="8_{65E6C0CC-B877-4674-9F37-071D1DAD9E2F}" xr6:coauthVersionLast="47" xr6:coauthVersionMax="47" xr10:uidLastSave="{00000000-0000-0000-0000-000000000000}"/>
  <bookViews>
    <workbookView xWindow="19090" yWindow="-5100" windowWidth="19420" windowHeight="11500" firstSheet="1" activeTab="1" xr2:uid="{9FDA76A4-F214-4B26-94AA-E9D1B11B2613}"/>
  </bookViews>
  <sheets>
    <sheet name="Instrukser" sheetId="2" r:id="rId1"/>
    <sheet name="Møbler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1" i="1" l="1"/>
  <c r="H26" i="1" l="1"/>
  <c r="H24" i="1"/>
  <c r="H60" i="1" l="1"/>
  <c r="H42" i="1" l="1"/>
  <c r="H8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5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1" i="1" l="1"/>
</calcChain>
</file>

<file path=xl/sharedStrings.xml><?xml version="1.0" encoding="utf-8"?>
<sst xmlns="http://schemas.openxmlformats.org/spreadsheetml/2006/main" count="251" uniqueCount="139">
  <si>
    <t xml:space="preserve">Instrukser for utfylling av prisskjema </t>
  </si>
  <si>
    <t>Leverandøren skal følge prisoppsettet i dette dokumentet, og alle kolonner med følgende farge skal fylles ut i tabellen:</t>
  </si>
  <si>
    <t>Lys grønn</t>
  </si>
  <si>
    <t>Alle produktlinjene i prisskjemaet skal prisettes.</t>
  </si>
  <si>
    <t xml:space="preserve">Det skal kun oppgis en stk. pris eks.mva. for hver produktlinje. Alle priser skal oppgis i NOK og inkludere kostnader hva angår lagring, montering, fjerning av emballasje, ekspedisjons- og faktureringsgebyr, miljøgebyr, transport- og leveringskostnader, toll, skatt, avgifter og alle andre øvrige kostnadslementer. </t>
  </si>
  <si>
    <t xml:space="preserve">Alle mål og referansebilder skal anses som veiledende til formspråk og bruksfunksjon. </t>
  </si>
  <si>
    <t>Alle produkter skal leveres som beskrevet eller tilsvarende. Tekstilkoder/farger spesifiseres senere. Leverandør er selv ansvarlig for kvalitetskontroll av alle tilbudte løsninger i henhold til møbleringsplaner.</t>
  </si>
  <si>
    <t xml:space="preserve">Alle beskrivelser i dette dokumentet er å anse som veiledning til leverandørene, og er ikke gjenstand for evaluering. </t>
  </si>
  <si>
    <t>Oppsettet i prisskjemaet skal ikke endres.</t>
  </si>
  <si>
    <t>Alle mål i pris- og produktskjema er oppgitt i ca. mål i millimeter, som B x D x H x SH - (Bredde x Dybde x Høyde x Sittehøyde).</t>
  </si>
  <si>
    <t>Kjøp av møbler</t>
  </si>
  <si>
    <t>Bærum kommune</t>
  </si>
  <si>
    <t>TYPE MØBEL</t>
  </si>
  <si>
    <t>ROM</t>
  </si>
  <si>
    <r>
      <t xml:space="preserve">BILDE FOR ILLUSTRASJON.
ILLUSTRASJON VISER KUN ET EKSEMPEL OG SKAL BRUKES SOM RETNINGSGIVENEDNE FOR ØNSKET DESIGN
</t>
    </r>
    <r>
      <rPr>
        <b/>
        <sz val="10"/>
        <rFont val="Arial"/>
        <family val="2"/>
      </rPr>
      <t>VISER TIL MOODBOARD</t>
    </r>
  </si>
  <si>
    <t>BESKRIVELSE:</t>
  </si>
  <si>
    <t>MATERIALE</t>
  </si>
  <si>
    <t>ANTALL:</t>
  </si>
  <si>
    <t>PRIS PR. STK / NOK EKS.MVA</t>
  </si>
  <si>
    <t>TOTALPRIS:</t>
  </si>
  <si>
    <t>Kontor</t>
  </si>
  <si>
    <t>Laptop bord</t>
  </si>
  <si>
    <t>Fellesarealer</t>
  </si>
  <si>
    <r>
      <t xml:space="preserve">Laptop bord fast høyde eller justerbar i høyden, skal være enkelt på flytte på.
</t>
    </r>
    <r>
      <rPr>
        <b/>
        <sz val="10"/>
        <rFont val="Arial"/>
        <family val="2"/>
      </rPr>
      <t>Pris rektangulært laptop bord ca. 35x50 justerbart i høyden 52-74 cm</t>
    </r>
  </si>
  <si>
    <t xml:space="preserve">Ref. moodboard 
Møbler: materialer og farger </t>
  </si>
  <si>
    <t>Lite sofabord</t>
  </si>
  <si>
    <r>
      <t xml:space="preserve">Medium sofabord i forskjellige former: runde i forskjellige høyder (høydeintervall 45 - 60 cm)
</t>
    </r>
    <r>
      <rPr>
        <b/>
        <sz val="10"/>
        <rFont val="Arial"/>
        <family val="2"/>
      </rPr>
      <t>Pris Ø70 høyde 47 cm</t>
    </r>
  </si>
  <si>
    <t>Medium sofabord</t>
  </si>
  <si>
    <r>
      <t xml:space="preserve">Medium sofabord i forskjellige former: rektangulære i forskjellige høyder (høydeintervall 45 - 60 cm)
</t>
    </r>
    <r>
      <rPr>
        <b/>
        <sz val="10"/>
        <rFont val="Arial"/>
        <family val="2"/>
      </rPr>
      <t>Pris ønskes for 120*70 høyde 42</t>
    </r>
    <r>
      <rPr>
        <sz val="10"/>
        <rFont val="Arial"/>
        <family val="2"/>
      </rPr>
      <t xml:space="preserve"> cm</t>
    </r>
  </si>
  <si>
    <t>Rundt bord 4p</t>
  </si>
  <si>
    <t xml:space="preserve">
Møtebord med faset/ rette kanter og pulverlakkert gjennomgående sargunderstell og slank kryssunderstell - ikke tallerkenfot. 
Rund bordplate m/kjerne av spon eller mdf m/ faset kant m/lik ABS kantlist i samme farge som bordplaten (ikke malt), alternativ m/rett ABS kantlist.
Kabelluke må være stor nok til at man enkelt kan koble seg på el i boksen
Mål ca. BxDxH  Ø 120 x 740mm</t>
  </si>
  <si>
    <t>Rundt bord 5p</t>
  </si>
  <si>
    <t>Samme som over tilpasset mål</t>
  </si>
  <si>
    <t xml:space="preserve">
Møtebord med faset/ rette kanter og pulverlakkert gjennomgående sargunderstell og slank kryssunderstell - ikke tallerken. 
Bordplate m/kjerne av spon eller mdf m/ faset kant m/lik ABS kantlist i samme farge som bordplaten (ikke malt), alternativ m/rett ABS kantlist. 
Kabelluke må være stor nok til at man enkelt kan koble seg på el i boksen
Mål ca. BxDxH  Ø 130 x 740mm</t>
  </si>
  <si>
    <t>"Langbord" 2p, kantine</t>
  </si>
  <si>
    <r>
      <rPr>
        <b/>
        <sz val="10"/>
        <rFont val="Arial"/>
        <family val="2"/>
      </rPr>
      <t xml:space="preserve">Bord </t>
    </r>
    <r>
      <rPr>
        <sz val="10"/>
        <rFont val="Arial"/>
        <family val="2"/>
      </rPr>
      <t xml:space="preserve">med faset/ rette kanter og pulverlakkert gjennomgående sargunderstell. Svevende bordplate i linolium valgfri farge m/ faset kant m/lik ABS kantlist i samme farge som bordplaten (ikke malt), alternativ m/rett ABS kantlist.
Understell: Rektangulære eller runde pulverlakkerte ben 
</t>
    </r>
    <r>
      <rPr>
        <sz val="10"/>
        <rFont val="Calibri"/>
        <family val="2"/>
        <scheme val="minor"/>
      </rPr>
      <t xml:space="preserve">BxDxH 800 x 800 x740 mm
</t>
    </r>
  </si>
  <si>
    <t xml:space="preserve">Må ha lydaborberende overflate type Forbo Desktop eller tilsvarende
Ref. moodboard 
Møbler: materialer og farger </t>
  </si>
  <si>
    <t>"Langbord" 4p</t>
  </si>
  <si>
    <t>Bord med faset/rette kanter og pulverlakkert gjennomgående sargunderstell. Svevende bordplate i linolium valgfri farge, m/ faset kant m/lik ABS kantlist i samme farge som bordplaten (ikke malt), alternativ m/rett ABS kantlist.
Understell: Rektangulære eller runde pulverlakkerte ben 
BxDxH 140 x 80 x 74 cm</t>
  </si>
  <si>
    <t>Langbord 6p, kantine</t>
  </si>
  <si>
    <t>Bord med faset/rette kanter og pulverlakkert gjennomgående sargunderstell. Svevende bordplate i linolium valgfri farge, m/ faset kant m/lik ABS kantlist i samme farge som bordplaten (ikke malt), alternativ m/rett ABS kantlist.
Understell: Rektangulære eller runde pulverlakkerte ben 
BxDxH 210 x 100 x 74 cm</t>
  </si>
  <si>
    <t>Langbord 8p</t>
  </si>
  <si>
    <t>Bord med faset/rette kanter og pulverlakkert gjennomgående sargunderstell. Svevende bordplate i linolium valgfri farge, m/ faset kant m/lik ABS kantlist i samme farge som bordplaten (ikke malt), alternativ m/rett ABS kantlist
Understell: Rektangulære eller runde pulverlakkerte ben 
BxDxH 280 x 100 x 74 cm</t>
  </si>
  <si>
    <t>Langbord 10p</t>
  </si>
  <si>
    <t>Bord med faset/ rette kanter og pulverlakkert gjennomgående sargunderstell. Svevende bordplate i linolium valgfri farge, m/ faset kant m/lik ABS kantlist i samme farge som bordplaten (ikke malt), alternativ m/rett ABS kantlist.
Understell: Rektangulære eller runde pulverlakkerte ben 
BxDxH 350 x 100 x 74 cm</t>
  </si>
  <si>
    <t>Langbord 16p</t>
  </si>
  <si>
    <t>Bord med rette kanter og pulverlakkert gjennomgående sargunderstell. Svevende bordplate i linolium valgfri farge m/rett ABS kantlist i samme farge som bordplate.
Understell: Rektangulære eller runde pulverlakkerte ben
BxDxH 560 x 100 x 74 cm</t>
  </si>
  <si>
    <t>Langbord 20p</t>
  </si>
  <si>
    <t>Bord med faset/rette kanter og pulverlakkert gjennomgående sargunderstell. Svevende bordplate i linolium valgfri farge m/ faset kant m/lik ABS kantlist i samme farge som bordplaten (ikke malt), alternativ m/rett ABS kantlist.
Understell: Rektangulære eller runde pulverlakkerte ben 
BxDxH 700 x 100 x 90 cm</t>
  </si>
  <si>
    <t>Barbord 6p</t>
  </si>
  <si>
    <t xml:space="preserve">Barbord m/ pulverlakkert gjennomgående sargunderstell om nødvendig m/fotstøtte for stabilitet (må ikke vingle når man lener seg på bordplaten).
Bordplate m/ faset kant m/lik ABS kantlist i samme farge som bordplaten (ikke malt), alternativ m/rett ABS kantlist.
Understell: Rektangulære eller runde pulverlakkerte ben 
BxDxH 180 x 60 x 90 cm
</t>
  </si>
  <si>
    <t>Barbord 8p</t>
  </si>
  <si>
    <t xml:space="preserve">
Barbord m/ pulverlakkert gjennomgående sargunderstell om nødvendig m/fotstøtte for stabilitet.
Bordplate m/ faset kant m/lik ABS kantlist i samme farge som bordplaten (ikke malt), alternativ m/rett ABS kantlist.
Understell: Rektangulære eller runde pulverlakkerte ben 
BxDxH 280 x 60 x 90/105 cm</t>
  </si>
  <si>
    <t>Kursbord 2p</t>
  </si>
  <si>
    <t>Kursrom</t>
  </si>
  <si>
    <r>
      <rPr>
        <b/>
        <sz val="10"/>
        <rFont val="Arial"/>
        <family val="2"/>
      </rPr>
      <t>Solide sammenleggbare bord</t>
    </r>
    <r>
      <rPr>
        <sz val="11"/>
        <rFont val="Calibri"/>
        <family val="2"/>
        <scheme val="minor"/>
      </rPr>
      <t xml:space="preserve">
Skal kunne leveres m/tilhørende oppbervaringstralle
Bordplate m/høytrykkslaminat og m/ faset kant m/lik ABS kantlist i samme farge som bordplaten (ikke malt), alternativ m/rett ABS kantlist.
Bordben kan gjerne ha 2 hjul på 2 av 4 ben for enkel håndtering
BxDxH1400,60,740 cm
</t>
    </r>
  </si>
  <si>
    <t>MU bord 2-3p</t>
  </si>
  <si>
    <t>Multirom</t>
  </si>
  <si>
    <t xml:space="preserve">
Møtebord med faset/ rette kanter og pulverlakkert gjennomgående sargunderstell og slank kryssunderstell - ikke tallerken. 
Rektangulær bordplate m/kjerne av spon eller mdf m/rett ABS kantlist i samme farge som bordplaten. 
Mål ca. BxDxH  80x80x 74 cm
</t>
  </si>
  <si>
    <t xml:space="preserve">Prosjektbord i forskjellig former: runde og rektangulære.
Høyde: fast høyde 74 eller 90, elektrisk høydejusterbar høyde 70 - 125 slaglengde 55 cm
M/ faset kant m/lik ABS kantlist i samme farge som bordplaten (ikke malt), alternativ m/rett ABS kantlist.
Pris bord BxDxH 140x140x74 
</t>
  </si>
  <si>
    <t>Prosjektbord 4p</t>
  </si>
  <si>
    <t xml:space="preserve">Prosjektbord i forskjellig former: runde og rektangulære.
Høyde: fast høyde 74 eller 90, elektrisk høydejusterbar høyde 70 - 125 slaglengde 55 cm
M/ faset kant m/lik ABS kantlist i samme farge som bordplaten (ikke malt), alternativ m/rett ABS kantlist.
Leveres m/store låsbare hjul for enkel flytting
Pris bord BxDxH 140x140x74 m/hjul 
</t>
  </si>
  <si>
    <t xml:space="preserve">Prosjektbord i forskjellig former: runde og rektangulære.
Høyde: fast høyde 74 eller 90, elektrisk høydejusterbar høyde 70 - 125 slaglengde 55 cm
M/ rett eller faset kant m/lik ABS kantlist i samme farge som bordplaten (ikke malt), alternativ m/rett ABS kantlist.
Leveres m/store låsbare hjul for enkel flytting
Pris bord m/rett kant m/lik ABS kantlist BxDxH 240x110/120x74 m/hjul
</t>
  </si>
  <si>
    <t>Prosjektbord 6p</t>
  </si>
  <si>
    <t xml:space="preserve">Prosjektbord i forskjellig former: runde og rektangulære.
Høyde: fast høyde 74 eller 90, elektrisk høydejusterbar høyde 70 - 125 slaglengde 55 cm
M/ rett eller faset kant m/lik ABS kantlist i samme farge som bordplaten (ikke malt), alternativ m/rett ABS kantlist.
Pris bord m/rett kant m/lik ABS kantlist BxDxH 240x110/120x74
</t>
  </si>
  <si>
    <t>Prosjektbord 8p</t>
  </si>
  <si>
    <t>Prosjektbord i forskjellig former: runde og rektangulære.
Høyde: fast høyde 74 eller 90, elektrisk høydejusterbar høyde 70 - 125 slaglengde 55 cm
M/ faset kant m/lik ABS kantlist i samme farge som bordplaten (ikke malt), alternativ m/rett ABS kantlist.
Evt. leveres m/store låsbare hjul for enkel flytting
Pris bord m/rett kant m/lik ABS kantlist
BxDxH 280x110/120x slaglengde 55 cm elektrisk justering fra 70 - 125</t>
  </si>
  <si>
    <t>Møtebord m. kabelbrønn 4p</t>
  </si>
  <si>
    <t>Møterom</t>
  </si>
  <si>
    <t xml:space="preserve">
Møtebord med faset/rette kanter og pulverlakkert gjennomgående sargunderstell og slanke T-ben. Y-ben eller tilsvarende.
Bordplate m/kjerne av spon eller mdf m/ faset kant m/lik ABS kantlist i samme farge som bordplaten (ikke malt), alternativ m/rett ABS kantlist.
Inkl. Passende antall kabelbrønner (kabelluker m/lokk m/åpning fra begge sider) og kabelkanal i hele bordets lengde. 
Kabelluke skal plasseres på midten av bordet.
Kabelluke må være stor nok til at man enkelt kan koble seg på el i boksen
Mål ca. BxDxH  140x100x 740mm
Pris bord m/faset kant og ABS kantlist inkl. 1 kabelbrønn &amp; luke
</t>
  </si>
  <si>
    <t>Møtebord m. kabelbrønn 6p</t>
  </si>
  <si>
    <r>
      <t xml:space="preserve">
Møtebord med rette kanter og pulverlakkert gjennomgående sargunderstell og slanke T-ben. Y-ben eller tilsvarende.
Bordplate m/kjerne av spon eller mdf m/rett ABS kantlist eller faset kant (ikke malt) i samme farge som bordplaten. 
Inkl. Passende antall kabelbrønner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(kabelluker m/lokk m/åpning fra begge sider) og kabelkanal i hele bordets lengde. 
Kabelluke skal plasseres på midten av bordet.
Kabelluke må være stor nok til at man enkelt kan koble seg på el i boksen
Mål ca. BxDxH  240x100x 740mm
Pris bord m/faset kant og ABS kantlist inkl. 1 kabelbrønn &amp; luke</t>
    </r>
  </si>
  <si>
    <t xml:space="preserve">
Møtebord med faset/rette kanter og pulverlakkert gjennomgående sargunderstell og slanke T-ben. Y-ben eller tilsvarende.
Bordplate m/kjerne av spon eller mdf m/rett ABS kantlist eller faset kant (ikke malt) i samme farge som bordplaten. 
Inkl. Passende antall kabelbrønner (kabelluker m/lokk m/åpning fra begge sider) og kabelkanal i hele bordets lengde. 
Kabelluke skal plasseres på midten av bordet.
Kabelluke må være stor nok til at man enkelt kan koble seg på el i boksen
Mål ca. BxDxH  240x120x 740mm
Pris bord m/faset kant og ABS kantlist 1 kabelbrønn m/luke</t>
  </si>
  <si>
    <t>Møtebord m. kabelbrønn 8p</t>
  </si>
  <si>
    <t>Møtebord med rette kanter og pulverlakkert gjennomgående sargunderstell og slanke T-ben. Y-ben eller tilsvarende.
Bordplate m/kjerne av spon eller mdf m/rett ABS kantlist eller faset kant (ikke malt) i samme farge som bordplaten. 
Inkl. Passende antall kabelbrønner (kabelluker m/lokk m/åpning fra begge sider) og kabelkanal i hele bordets lengde. 
Kabelluke skal plasseres på midten av bordet.
Mål ca. BxDxH  280x120x 740mm
Pris bord m/faset kant og ABS kantlist inkl. 1 kabelbrønn &amp; luke</t>
  </si>
  <si>
    <t>Møtebord m. kabelbrønn 10p</t>
  </si>
  <si>
    <t xml:space="preserve">
Møtebord med faset/rette kanter og pulverlakkert gjennomgående sargunderstell og slanke T-ben. Y-ben eller tilsvarende.
Bordplate m/kjerne av spon eller mdf m/ faset kant m/lik ABS kantlist i samme farge som bordplaten (ikke malt), alternativ m/rett ABS kantlist.
M/passende antall kabelbrønner (kabelluker m/lokk m/åpning fra begge sider) og kabelkanal i hele bordets lengde. 
Kabelluke skal plasseres på midten av bordet.
Kabelluke må være stor nok til at man enkelt kan koble seg på el i boksen
Mål ca. BxDxH  350x140x 740mm
Pris bord m/faset kant og ABS kantlist inkl. 2 kabelbrønner m/luke</t>
  </si>
  <si>
    <t>Møtebord m. kabelbrønn 12p</t>
  </si>
  <si>
    <t xml:space="preserve">
Møtebord med faset/rette kanter og pulverlakkert gjennomgående sargunderstell og slanke T-ben. Y-ben eller tilsvarende.
Bordplate m/kjerne av spon eller mdf, m/ faset kant m/lik ABS kantlist i samme farge som bordplaten (ikke malt), alternativ m/rett ABS kantlist.
M/passende antall kabelbrønner (kabelluker m/lokk m/åpning fra begge sider) og kabelkanal i hele bordets lengde. 
Kabelluke skal plasseres på midten av bordet.
Kabelluke må være stor nok til at man enkelt kan koble seg på el i boksen
Mål ca. BxDxH  420x140x 740mm
Pris bord m/faset kant og ABS kantlist inkl. 2 kabelbrønner m/luke</t>
  </si>
  <si>
    <t>Møtebord m. kabelbrønn 14p</t>
  </si>
  <si>
    <t xml:space="preserve">
Møtebord med rette kanter og pulverlakkert gjennomgående sargunderstell og slanke T-ben. Y-ben eller tilsvarende.
Bordplate m/kjerne av spon eller mdf m/rett ABS kantlist i samme farge som bordplaten. 
M/passende antall kabelbrønner (kabelluker m/lokk m/åpning fra begge sider) og kabelkanal i hele bordets lengde. 
Kabelluke skal plasseres på midten av bordet.
Kabelluke må være stor nok til at man enkelt kan koble seg på el i boksen
Mål ca. BxDxH  450x120x 740mm
Pris bord m/faset kant og ABS kantlist inkl. 3 kabelbrønner &amp; luke
</t>
  </si>
  <si>
    <t>Møtebord m. kabelbrønn 16p</t>
  </si>
  <si>
    <t xml:space="preserve">
Møtebord med faset/rette kanter og pulverlakkert gjennomgående sargunderstell og slanke T-ben. Y-ben eller tilsvarende.
Bordplate m/kjerne av spon eller mdf m/ faset kant m/lik ABS kantlist i samme farge som bordplaten (ikke malt), alternativ m/rett ABS kantlist.
Inkl. Passende antall kabelbrønner (kabelluker m/lokk m/åpning fra begge sider) og kabelkanal i hele bordets lengde. 
Kabelluke skal plasseres på midten av bordet.
Kabelluke må være stor nok til at man enkelt kan koble seg på el i boksen
Mål ca. BxDxH  570x140x 740mm
Pris bord m/faset kant og ABS kantlist inkl. 4 kabelbrønner m/luke</t>
  </si>
  <si>
    <t>Møtebord m. kabelbrønn 20p</t>
  </si>
  <si>
    <t xml:space="preserve">
Møtebord med faset/rette kanter og pulverlakkert gjennomgående sargunderstell og slanke T-ben. Y-ben eller tilsvarende.
Bordplate m/kjerne av spon eller mdf m/rett ABS kantlist eller faset kant (ikke malt) i samme farge som bordplaten. 
Inkl. Passende antall kabelbrønner (kabelluker m/lokk m/åpning fra begge sider) og kabelkanal i hele bordets lengde. 
Kabelluke skal plasseres på midten av bordet.
Kabelluke må være stor nok til at man enkelt kan koble seg på el i boksen
Mål ca. BxDxH  700x140x 740mm
Pris bord m/faset kant og ABS kantlist inkl. 5 kabelbrønner m/luke
</t>
  </si>
  <si>
    <t>Møtebord m. kabelbrønn rundt 5p</t>
  </si>
  <si>
    <r>
      <t xml:space="preserve">
Møtebord med faset/rette kanter og pulverlakkert gjennomgående sargunderstell og slank kryssunderstell - ikke tallerken. 
Bordplate m/kjerne av spon eller mdf m/ faset kant m/lik ABS kantlist i samme farge som bordplaten (ikke malt), alternativ m/rett ABS kantlist.
Inkl. passende antall kabelbrønner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(kabelluker m/lokk m/åpning fra begge sider) og kabelkanal i hele bordets lengde. 
Kabelluke skal plasseres på midten av bordet.
Kabelluke må være stor nok til at man enkelt kan koble seg på el i boksen
Mål ca. BxDxH  Ø 120 x 740mm
Pris bord m/faset kant og ABS kantlist inkl. 4 stikk i bordplaten
</t>
    </r>
  </si>
  <si>
    <t>Møtebord m. kabelbrønn rundt 7p</t>
  </si>
  <si>
    <t xml:space="preserve">
Møtebord med faset/rette kanter og pulverlakkert gjennomgående sargunderstell og slanke ben eller tilsvarende.
Bordplate m/kjerne av spon eller mdf, m/ faset kant m/lik ABS kantlist i samme farge som bordplaten (ikke malt), alternativ m/rett ABS kantlist.
M/passende antall kabelbrønner (kabelluker m/lokk m/åpning fra begge sider) og kabelkanal i hele bordets lengde. 
Kabelluke skal plasseres på midten av bordet.
Kabelluke må være stor nok til at man enkelt kan koble seg på el i boksen
Mål ca. BxDxH  Ø160 x 740mm
Pris bord m/faset kant og ABS kantlist ink. 2 kabelbrønner m/luke
</t>
  </si>
  <si>
    <t>Møtebord m. kabelbrønn rundt 9p</t>
  </si>
  <si>
    <t>Samme som over tilpasset lengde</t>
  </si>
  <si>
    <t xml:space="preserve">
Møtebord med faset/rette kanter og pulverlakkert gjennomgående sargunderstell og slanke ben eller tilsvarende.
Bordplate m/kjerne av spon eller mdf m/ faset kant m/lik ABS kantlist i samme farge som bordplaten (ikke malt), alternativ m/rett ABS kantlist.
M/passende antall kabelbrønner (kabelluker m/lokk m/åpning fra begge sider) og kabelkanal i hele bordets lengde. 
Kabelluke skal plasseres på midten av bordet.
Kabelluke må være stor nok til at man enkelt kan koble seg på el i boksen
Mål ca. BxDxH  Ø180 x 740mm
Pris bord m/faset kant og ABS kantlist m/2
 kabelbrønner m/luke</t>
  </si>
  <si>
    <t>Alkovesofa 1p, , m. bord</t>
  </si>
  <si>
    <r>
      <t xml:space="preserve">Sofa 1 seter m/høy rygg, sidevanger og metall evt. treunderstell og integret bord
</t>
    </r>
    <r>
      <rPr>
        <sz val="11"/>
        <rFont val="Calibri"/>
        <family val="2"/>
        <scheme val="minor"/>
      </rPr>
      <t xml:space="preserve">Skjermet sofaløsning med akustiske egenskapermodulbasert høyrygget sofa. Stram stopping og god sittekomfort. Sittehøyde 450 mm. 
Stabilt understell tilpasset gulvunderlag. 
 Ingen løse puter.
</t>
    </r>
    <r>
      <rPr>
        <sz val="10"/>
        <rFont val="Arial"/>
        <family val="2"/>
      </rPr>
      <t xml:space="preserve">
Mål BxDxSH 110-120x 78-82 x 40-45 cm</t>
    </r>
  </si>
  <si>
    <t>Alt. Alkovesofa 1p, , m. bord</t>
  </si>
  <si>
    <r>
      <t xml:space="preserve">Sofa 1 seter m/høy rygg, sidevanger og metall evt. treunderstell m/ laptopbord
</t>
    </r>
    <r>
      <rPr>
        <sz val="11"/>
        <rFont val="Calibri"/>
        <family val="2"/>
        <scheme val="minor"/>
      </rPr>
      <t xml:space="preserve">Skjermet sofaløsning med akustiske egenskapermodulbasert høyrygget sofa. Stram stopping og god sittekomfort. Sittehøyde 450 mm. 
Stabilt understell tilpasset gulvunderlag. 
 Ingen løse puter.
</t>
    </r>
    <r>
      <rPr>
        <sz val="10"/>
        <rFont val="Arial"/>
        <family val="2"/>
      </rPr>
      <t xml:space="preserve">
Mål BxDxSH 100-120x 78-82 x 40-45 cm
Pris inkl. laptopbord</t>
    </r>
  </si>
  <si>
    <t>Alkovesofa 2p, 1stk</t>
  </si>
  <si>
    <r>
      <t xml:space="preserve">Sofa 2 seter m/høy rygg, sidevanger og metall evt. treunderstell
</t>
    </r>
    <r>
      <rPr>
        <sz val="11"/>
        <rFont val="Calibri"/>
        <family val="2"/>
        <scheme val="minor"/>
      </rPr>
      <t xml:space="preserve">Skjermet sofaløsning med akustiske egenskapermodulbasert høyrygget sofa. Stram stopping og god sittekomfort. Sittehøyde 450 mm. 
Stabilt understell tilpasset gulvunderlag. 
 Ingen løse puter.
</t>
    </r>
    <r>
      <rPr>
        <sz val="10"/>
        <rFont val="Arial"/>
        <family val="2"/>
      </rPr>
      <t xml:space="preserve">
BxDxSH 140-160 X 60-75 X 46 cm</t>
    </r>
  </si>
  <si>
    <t>Alkovesofa 3p, 1stk</t>
  </si>
  <si>
    <r>
      <t xml:space="preserve">Sofa  3 seter m/høy rygg sidevanger og metall evt. treunderstell
</t>
    </r>
    <r>
      <rPr>
        <sz val="11"/>
        <rFont val="Calibri"/>
        <family val="2"/>
        <scheme val="minor"/>
      </rPr>
      <t xml:space="preserve">Skjermet sofaløsning med akustiske egenskapermodulbasert høyrygget sofa. Stram stopping og god sittekomfort. 
Stabilt understell tilpasset gulvunderlag.
 Ingen løse puter.
</t>
    </r>
    <r>
      <rPr>
        <sz val="10"/>
        <rFont val="Arial"/>
        <family val="2"/>
      </rPr>
      <t xml:space="preserve">
BxDxSH 180 - 210 X 60-75 X 46 cm</t>
    </r>
  </si>
  <si>
    <t>Alkovesofa 4p, bås m. bord</t>
  </si>
  <si>
    <r>
      <t xml:space="preserve">Sofa for 4 personer m/høy rygg sidevanger og metall evt. treunderstell
</t>
    </r>
    <r>
      <rPr>
        <sz val="11"/>
        <rFont val="Calibri"/>
        <family val="2"/>
        <scheme val="minor"/>
      </rPr>
      <t xml:space="preserve">Skjermet sofaløsning med akustiske egenskapermodulbasert høyrygget sofa. Stram stopping og god sittekomfort.
Stabilt understell tilpasset gulvunderlag.
 Ingen løse puter.
</t>
    </r>
    <r>
      <rPr>
        <sz val="10"/>
        <rFont val="Arial"/>
        <family val="2"/>
      </rPr>
      <t xml:space="preserve">
BxDxSH 160 x 60-75 X 46 cm</t>
    </r>
  </si>
  <si>
    <t>Sofa 2p</t>
  </si>
  <si>
    <r>
      <t xml:space="preserve">Sofa 2-seter m/lav rygg m/armlener og metall evt. treunderstell
</t>
    </r>
    <r>
      <rPr>
        <sz val="11"/>
        <rFont val="Calibri"/>
        <family val="2"/>
        <scheme val="minor"/>
      </rPr>
      <t xml:space="preserve"> Stram stopping og god sittekomfort.
Stabilt understell tilpasset gulvunderlag.
 Ingen løse puter.
</t>
    </r>
    <r>
      <rPr>
        <sz val="10"/>
        <rFont val="Arial"/>
        <family val="2"/>
      </rPr>
      <t xml:space="preserve">
BxDxSH 160 x 60-75 X 46 cm</t>
    </r>
  </si>
  <si>
    <t>Sofa 3p</t>
  </si>
  <si>
    <t>Samme som over</t>
  </si>
  <si>
    <r>
      <t xml:space="preserve">Sofa 3-seter m/lav rygg m/armlener metall evt. treunderstell
</t>
    </r>
    <r>
      <rPr>
        <sz val="11"/>
        <rFont val="Calibri"/>
        <family val="2"/>
        <scheme val="minor"/>
      </rPr>
      <t xml:space="preserve"> Stram stopping og god sittekomfort.
Stabilt understell tilpasset gulvunderlag.
 Ingen løse puter.
</t>
    </r>
    <r>
      <rPr>
        <sz val="10"/>
        <rFont val="Arial"/>
        <family val="2"/>
      </rPr>
      <t xml:space="preserve">
BxDxSH 160 x 60-75 X 46 cm</t>
    </r>
  </si>
  <si>
    <t>Sofa 4p</t>
  </si>
  <si>
    <r>
      <t xml:space="preserve">Sofa 4-seter m/lav rygg m/armlener metall evt. treunderstell
</t>
    </r>
    <r>
      <rPr>
        <sz val="11"/>
        <rFont val="Calibri"/>
        <family val="2"/>
        <scheme val="minor"/>
      </rPr>
      <t xml:space="preserve"> Stram stopping og god sittekomfort.
Stabilt understell tilpasset gulvunderlag.
 Ingen løse puter.
</t>
    </r>
    <r>
      <rPr>
        <sz val="10"/>
        <rFont val="Arial"/>
        <family val="2"/>
      </rPr>
      <t xml:space="preserve">
BxDxSH 160 x 60-75 X 46 cm</t>
    </r>
  </si>
  <si>
    <t>Modulsofa 10p</t>
  </si>
  <si>
    <t>Modulsofa  10 seter -  stram modulsofa m/rygg - skal settes sammen av flere moduler ca. 70x70 cm per modul</t>
  </si>
  <si>
    <t>Lenestol</t>
  </si>
  <si>
    <t>Lenestol med rygg, god tykk polstring i sete og rygg sittehøyde 42-45 cm</t>
  </si>
  <si>
    <t>Loungestol, hel-polstret stol</t>
  </si>
  <si>
    <t>Lenestol med lav rygg, god tykk polstring i sete og rygg sittehøyde 42-45 cm</t>
  </si>
  <si>
    <t>Stol, delvis-polstret</t>
  </si>
  <si>
    <t>Div. rom</t>
  </si>
  <si>
    <t xml:space="preserve">
Ergonomisk skallstol m/fleksibel mediumhøy rygg (naturlig svikt) , uten lener,  m/insidepolstring alt setepute u/armlener m/meierunderstell                                                                                                           
BxDxH/SH: ca.500, 500,850/460 mm
Pris Alternativ 1: Ergonomisk skallstoll i plast m/fleksibel medium høy rygg (naturlig svikt), uten lener,  m/insidepolstring m/meierunderstell
Pris Alternativ 2: Ergonomisk skallstoll i finer m/fleksibel medium høy rygg (naturlig svikt), uten lener,  m/insidepolstring m/meierunderstell</t>
  </si>
  <si>
    <t>Stol, ikke polstret</t>
  </si>
  <si>
    <t xml:space="preserve">
Ergonomisk plastskallstol m/fleksibel mediumhøy rygg (naturlig svikt) , uten lener,   m/meierunderstell
BxDxH/SH: ca.500, 500,850/460 mm
Pris Alt. 1: Ergonomisk skallstoll i plast m/fleksibel medium høy rygg (naturlig svikt) m/meierunderstell
Pris Alt. 2: Ergonomisk skallstoll i finer m/fleksibel medium høy rygg (naturlig svikt) m/meierunderstell</t>
  </si>
  <si>
    <t>Kantinestol</t>
  </si>
  <si>
    <t>Kantine</t>
  </si>
  <si>
    <t xml:space="preserve">
Ergonomisk stol m/fleksibel mediumhøy rygg (naturlig svikt) , uten lener,   m/meierunderstell
BxDxH/SH: ca.500, 500,850/460 mm
Pris Ergonomisk i nylon eller Polyeretan m/fleksibel mediumhøy rygg (naturlig svikt) m/meierunderstell</t>
  </si>
  <si>
    <t xml:space="preserve">
Ref. moodboard 
Møbler: materialer og farger </t>
  </si>
  <si>
    <t>Barstol</t>
  </si>
  <si>
    <r>
      <t>Barkrakk m/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metallunderstell og fotstøtte - passer til bordhøyde 90 og/eller 105 cm. Kan gjerne ha ryggstøtte.
Sete: alt. m/setepute eller fullpolstret sete
Understell: alt. m/hjul
B x D X SH 440x420x65 cm
Pris sittehøyde Barkrakk m/ metallunderstell,  fotstøtte og fullpostret sete - passer til bordhøyde 90 </t>
    </r>
  </si>
  <si>
    <t>Krakk/ puff</t>
  </si>
  <si>
    <t>Puff med lekent uttrykk som kan leveres i mange forskjellige avrundede former som puff med eller uten ryggstøtte.</t>
  </si>
  <si>
    <t>Ref. moodboard for fargekonsept</t>
  </si>
  <si>
    <t>Kursstol (stables)</t>
  </si>
  <si>
    <t xml:space="preserve">
Kursstol - Plastskallstol  m/insidepolstring alt setepute u/armlener m/meierunderstell.
Stolen skal kunne stables og leveres med tilhørende stoltralle
Ergonomisk m/mediumhøy rygg uten armlener naturlig svikt i rygg
BsDxH/SH 66 x 60 x 46 cm
Pris for stol m/setepute m/meierunderstell må passe med bordhøyde 74 cm
</t>
  </si>
  <si>
    <t>Møtestol</t>
  </si>
  <si>
    <t xml:space="preserve">Møtestol - Ergonomisk fullpolstret stol m/medium eller høy rygg med armlener, understell 4 eller 5 bens stabilt kryssunderstell  - m/hjul eller , høyderegulering (gasslift) og naturlig svikt i rygg evt. vippefunksjon i sete.    
BsDxH/SH 660, 660, 790/960 - 400-580 cm
</t>
  </si>
  <si>
    <t>Prosjektstol</t>
  </si>
  <si>
    <t>Prosjektbord</t>
  </si>
  <si>
    <t>Leken prosjektstol med 4 ben m/hjul uten eller med åpen rygg og sete av polypropén m/setepute. 
Pulverlakkert rørunderstell m/I-ben. Understellet former et håndtak bak ryggen som gjør stolen enkel å flytte på. 
BxDXH/SH: ca. 480, 515,775/450 mm
Pris 4 ben stol m/hjul m/rygg og sete m/setepute</t>
  </si>
  <si>
    <t>Stol</t>
  </si>
  <si>
    <r>
      <t xml:space="preserve">
Skallstol m/ mediumhøy rygg og sete i finer evt. setepute u/armlener m/ 4-bensunderstell alt. meierunderstell.
</t>
    </r>
    <r>
      <rPr>
        <b/>
        <sz val="10"/>
        <rFont val="Arial"/>
        <family val="2"/>
      </rPr>
      <t xml:space="preserve">Stolen skal kunne stables og leveres med tilhørende stoltralle
</t>
    </r>
    <r>
      <rPr>
        <sz val="10"/>
        <rFont val="Arial"/>
        <family val="2"/>
      </rPr>
      <t xml:space="preserve">
BsDxH/SH 66 x 60 x 46 cm
Pris ergonomisk skallstol i finer m/mediumhøy åpen rygg m/4 bensunderstell. Må passe med bordhøyde 74 cm
</t>
    </r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</si>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</sst>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kr&quot;\ #,##0.00;[Red]\-&quot;kr&quot;\ #,##0.00"/>
    <numFmt numFmtId="165" formatCode="#,##0_ ;[Red]\-#,##0\ 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/>
      <sz val="10"/>
      <color rgb="FF000000"/>
      <name val="Arial"/>
      <family val="2"/>
    </font>
    <font>
      <sz val="10"/>
      <name val="Verdana"/>
      <family val="2"/>
    </font>
    <font>
      <sz val="10"/>
      <color theme="1"/>
      <name val="Arial"/>
      <family val="2"/>
    </font>
    <font>
      <b/>
      <sz val="10"/>
      <color rgb="FFFFFFFF"/>
      <name val="Arial"/>
      <family val="2"/>
    </font>
    <font>
      <sz val="10"/>
      <color rgb="FF666666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E2EFDA"/>
        <bgColor rgb="FF000000"/>
      </patternFill>
    </fill>
    <fill>
      <patternFill patternType="solid">
        <fgColor rgb="FF93CDDD"/>
        <bgColor rgb="FFBFBFBF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/>
    <xf numFmtId="0" fontId="3" fillId="3" borderId="8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1" fillId="6" borderId="17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wrapText="1"/>
    </xf>
    <xf numFmtId="0" fontId="1" fillId="0" borderId="19" xfId="1" applyFont="1" applyBorder="1" applyAlignment="1">
      <alignment horizontal="center" vertical="center" wrapText="1"/>
    </xf>
    <xf numFmtId="0" fontId="1" fillId="0" borderId="15" xfId="0" applyFont="1" applyBorder="1" applyAlignment="1">
      <alignment vertical="center" wrapText="1"/>
    </xf>
    <xf numFmtId="0" fontId="1" fillId="0" borderId="15" xfId="0" applyFont="1" applyBorder="1" applyAlignment="1">
      <alignment vertical="top" wrapText="1"/>
    </xf>
    <xf numFmtId="0" fontId="1" fillId="4" borderId="4" xfId="0" applyFont="1" applyFill="1" applyBorder="1" applyAlignment="1">
      <alignment vertical="top"/>
    </xf>
    <xf numFmtId="0" fontId="1" fillId="4" borderId="3" xfId="0" applyFont="1" applyFill="1" applyBorder="1" applyAlignment="1">
      <alignment vertical="top"/>
    </xf>
    <xf numFmtId="0" fontId="2" fillId="3" borderId="5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4" fillId="6" borderId="18" xfId="0" applyFont="1" applyFill="1" applyBorder="1" applyAlignment="1">
      <alignment vertical="center" wrapText="1"/>
    </xf>
    <xf numFmtId="0" fontId="4" fillId="6" borderId="11" xfId="0" applyFont="1" applyFill="1" applyBorder="1" applyAlignment="1">
      <alignment vertical="center" wrapText="1"/>
    </xf>
    <xf numFmtId="0" fontId="7" fillId="0" borderId="0" xfId="0" applyFont="1"/>
    <xf numFmtId="0" fontId="8" fillId="3" borderId="2" xfId="0" applyFont="1" applyFill="1" applyBorder="1" applyAlignment="1">
      <alignment vertical="center" readingOrder="1"/>
    </xf>
    <xf numFmtId="0" fontId="8" fillId="3" borderId="3" xfId="0" applyFont="1" applyFill="1" applyBorder="1" applyAlignment="1">
      <alignment vertical="center" readingOrder="1"/>
    </xf>
    <xf numFmtId="0" fontId="2" fillId="5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left" vertical="center"/>
    </xf>
    <xf numFmtId="0" fontId="3" fillId="5" borderId="11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" fillId="0" borderId="19" xfId="1" applyFont="1" applyBorder="1" applyAlignment="1">
      <alignment horizontal="center" vertical="center" wrapText="1"/>
    </xf>
    <xf numFmtId="0" fontId="0" fillId="0" borderId="19" xfId="0" applyBorder="1"/>
    <xf numFmtId="0" fontId="3" fillId="3" borderId="7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7" fillId="0" borderId="0" xfId="0" applyFont="1" applyAlignment="1">
      <alignment wrapText="1"/>
    </xf>
    <xf numFmtId="0" fontId="8" fillId="3" borderId="1" xfId="0" applyFont="1" applyFill="1" applyBorder="1" applyAlignment="1">
      <alignment vertical="center" wrapText="1" readingOrder="1"/>
    </xf>
    <xf numFmtId="0" fontId="2" fillId="0" borderId="15" xfId="0" applyFont="1" applyBorder="1"/>
    <xf numFmtId="0" fontId="1" fillId="2" borderId="15" xfId="0" applyFont="1" applyFill="1" applyBorder="1"/>
    <xf numFmtId="164" fontId="3" fillId="0" borderId="13" xfId="0" applyNumberFormat="1" applyFont="1" applyBorder="1" applyAlignment="1">
      <alignment wrapText="1"/>
    </xf>
    <xf numFmtId="0" fontId="1" fillId="2" borderId="19" xfId="0" applyFont="1" applyFill="1" applyBorder="1"/>
    <xf numFmtId="0" fontId="1" fillId="2" borderId="13" xfId="0" applyFont="1" applyFill="1" applyBorder="1"/>
    <xf numFmtId="165" fontId="2" fillId="3" borderId="6" xfId="0" applyNumberFormat="1" applyFont="1" applyFill="1" applyBorder="1"/>
    <xf numFmtId="0" fontId="2" fillId="3" borderId="6" xfId="0" applyFont="1" applyFill="1" applyBorder="1"/>
    <xf numFmtId="164" fontId="2" fillId="3" borderId="6" xfId="0" applyNumberFormat="1" applyFont="1" applyFill="1" applyBorder="1"/>
    <xf numFmtId="0" fontId="7" fillId="0" borderId="0" xfId="0" applyFont="1" applyAlignment="1">
      <alignment horizontal="center"/>
    </xf>
    <xf numFmtId="0" fontId="0" fillId="0" borderId="19" xfId="0" applyBorder="1" applyAlignment="1">
      <alignment horizontal="left"/>
    </xf>
    <xf numFmtId="0" fontId="1" fillId="0" borderId="19" xfId="0" applyFont="1" applyBorder="1" applyAlignment="1">
      <alignment horizontal="center" wrapText="1"/>
    </xf>
    <xf numFmtId="0" fontId="1" fillId="6" borderId="17" xfId="0" applyFont="1" applyFill="1" applyBorder="1" applyAlignment="1">
      <alignment horizontal="center" wrapText="1"/>
    </xf>
    <xf numFmtId="0" fontId="2" fillId="0" borderId="15" xfId="0" applyFont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164" fontId="3" fillId="0" borderId="13" xfId="0" applyNumberFormat="1" applyFont="1" applyBorder="1" applyAlignment="1">
      <alignment horizontal="right" wrapText="1"/>
    </xf>
    <xf numFmtId="0" fontId="7" fillId="7" borderId="0" xfId="0" applyFont="1" applyFill="1"/>
    <xf numFmtId="0" fontId="1" fillId="6" borderId="17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top" wrapText="1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wrapText="1"/>
    </xf>
    <xf numFmtId="0" fontId="1" fillId="0" borderId="19" xfId="0" applyFont="1" applyBorder="1" applyAlignment="1">
      <alignment horizontal="left" wrapText="1"/>
    </xf>
    <xf numFmtId="0" fontId="1" fillId="0" borderId="13" xfId="0" applyFont="1" applyBorder="1" applyAlignment="1">
      <alignment horizontal="left" wrapText="1"/>
    </xf>
    <xf numFmtId="0" fontId="1" fillId="0" borderId="15" xfId="0" applyFont="1" applyBorder="1" applyAlignment="1">
      <alignment horizontal="left" wrapText="1"/>
    </xf>
    <xf numFmtId="0" fontId="1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 wrapText="1"/>
    </xf>
    <xf numFmtId="0" fontId="0" fillId="0" borderId="13" xfId="0" applyBorder="1"/>
    <xf numFmtId="0" fontId="1" fillId="6" borderId="16" xfId="0" applyFont="1" applyFill="1" applyBorder="1" applyAlignment="1">
      <alignment horizontal="center" wrapText="1"/>
    </xf>
    <xf numFmtId="0" fontId="0" fillId="0" borderId="15" xfId="0" applyBorder="1"/>
    <xf numFmtId="0" fontId="1" fillId="6" borderId="19" xfId="0" applyFont="1" applyFill="1" applyBorder="1" applyAlignment="1">
      <alignment horizontal="center" vertical="top" wrapText="1"/>
    </xf>
    <xf numFmtId="0" fontId="14" fillId="0" borderId="19" xfId="0" applyFont="1" applyBorder="1"/>
    <xf numFmtId="0" fontId="1" fillId="6" borderId="19" xfId="0" applyFont="1" applyFill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wrapText="1"/>
    </xf>
    <xf numFmtId="0" fontId="2" fillId="0" borderId="13" xfId="0" applyFont="1" applyBorder="1"/>
    <xf numFmtId="0" fontId="0" fillId="7" borderId="19" xfId="0" applyFill="1" applyBorder="1"/>
    <xf numFmtId="0" fontId="1" fillId="7" borderId="14" xfId="0" applyFont="1" applyFill="1" applyBorder="1" applyAlignment="1">
      <alignment horizontal="left" wrapText="1"/>
    </xf>
    <xf numFmtId="0" fontId="0" fillId="7" borderId="15" xfId="0" applyFill="1" applyBorder="1"/>
    <xf numFmtId="0" fontId="1" fillId="8" borderId="17" xfId="0" applyFont="1" applyFill="1" applyBorder="1" applyAlignment="1">
      <alignment horizontal="center" vertical="top" wrapText="1"/>
    </xf>
    <xf numFmtId="0" fontId="1" fillId="8" borderId="17" xfId="0" applyFont="1" applyFill="1" applyBorder="1" applyAlignment="1">
      <alignment horizontal="center" wrapText="1"/>
    </xf>
    <xf numFmtId="0" fontId="2" fillId="7" borderId="15" xfId="0" applyFont="1" applyFill="1" applyBorder="1"/>
    <xf numFmtId="164" fontId="3" fillId="7" borderId="13" xfId="0" applyNumberFormat="1" applyFont="1" applyFill="1" applyBorder="1" applyAlignment="1">
      <alignment wrapText="1"/>
    </xf>
    <xf numFmtId="0" fontId="1" fillId="7" borderId="15" xfId="0" applyFont="1" applyFill="1" applyBorder="1" applyAlignment="1">
      <alignment vertical="top" wrapText="1"/>
    </xf>
    <xf numFmtId="0" fontId="1" fillId="7" borderId="19" xfId="0" applyFont="1" applyFill="1" applyBorder="1" applyAlignment="1">
      <alignment horizontal="left" wrapText="1"/>
    </xf>
    <xf numFmtId="0" fontId="1" fillId="7" borderId="13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8" borderId="19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vertical="center" readingOrder="1"/>
    </xf>
    <xf numFmtId="0" fontId="1" fillId="5" borderId="11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vertical="center" wrapText="1"/>
    </xf>
    <xf numFmtId="0" fontId="14" fillId="0" borderId="19" xfId="1" applyFont="1" applyBorder="1" applyAlignment="1">
      <alignment horizontal="center" wrapText="1"/>
    </xf>
    <xf numFmtId="0" fontId="2" fillId="0" borderId="19" xfId="0" applyFont="1" applyBorder="1"/>
    <xf numFmtId="0" fontId="1" fillId="0" borderId="0" xfId="0" applyFont="1" applyAlignment="1">
      <alignment horizontal="left" vertical="top" wrapText="1"/>
    </xf>
  </cellXfs>
  <cellStyles count="2">
    <cellStyle name="Excel Built-in Normal" xfId="1" xr:uid="{3F15A5F1-D49F-4C4B-B534-89E3FD04E9D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42" Type="http://schemas.openxmlformats.org/officeDocument/2006/relationships/image" Target="../media/image42.emf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16" Type="http://schemas.openxmlformats.org/officeDocument/2006/relationships/image" Target="../media/image1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emf"/><Relationship Id="rId37" Type="http://schemas.openxmlformats.org/officeDocument/2006/relationships/image" Target="../media/image37.emf"/><Relationship Id="rId40" Type="http://schemas.openxmlformats.org/officeDocument/2006/relationships/image" Target="../media/image40.emf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74" Type="http://schemas.openxmlformats.org/officeDocument/2006/relationships/image" Target="../media/image74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emf"/><Relationship Id="rId30" Type="http://schemas.openxmlformats.org/officeDocument/2006/relationships/image" Target="../media/image30.emf"/><Relationship Id="rId35" Type="http://schemas.openxmlformats.org/officeDocument/2006/relationships/image" Target="../media/image35.emf"/><Relationship Id="rId43" Type="http://schemas.openxmlformats.org/officeDocument/2006/relationships/image" Target="../media/image43.png"/><Relationship Id="rId48" Type="http://schemas.openxmlformats.org/officeDocument/2006/relationships/image" Target="../media/image48.jpe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77" Type="http://schemas.openxmlformats.org/officeDocument/2006/relationships/image" Target="../media/image77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emf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emf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emf"/><Relationship Id="rId36" Type="http://schemas.openxmlformats.org/officeDocument/2006/relationships/image" Target="../media/image36.emf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31" Type="http://schemas.openxmlformats.org/officeDocument/2006/relationships/image" Target="../media/image31.emf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emf"/><Relationship Id="rId34" Type="http://schemas.openxmlformats.org/officeDocument/2006/relationships/image" Target="../media/image34.emf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2417723</xdr:colOff>
      <xdr:row>28</xdr:row>
      <xdr:rowOff>287068</xdr:rowOff>
    </xdr:from>
    <xdr:to>
      <xdr:col>2</xdr:col>
      <xdr:colOff>3392129</xdr:colOff>
      <xdr:row>28</xdr:row>
      <xdr:rowOff>1695733</xdr:rowOff>
    </xdr:to>
    <xdr:pic>
      <xdr:nvPicPr>
        <xdr:cNvPr id="44" name="Bilde 217">
          <a:extLst>
            <a:ext uri="{FF2B5EF4-FFF2-40B4-BE49-F238E27FC236}">
              <a16:creationId xmlns:a16="http://schemas.microsoft.com/office/drawing/2014/main" id="{9238DFFF-407F-4C7E-A092-08613A284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0259" y="38808889"/>
          <a:ext cx="974406" cy="1408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2345531</xdr:colOff>
      <xdr:row>38</xdr:row>
      <xdr:rowOff>178594</xdr:rowOff>
    </xdr:from>
    <xdr:ext cx="990600" cy="1440873"/>
    <xdr:pic>
      <xdr:nvPicPr>
        <xdr:cNvPr id="52" name="Bilde 217">
          <a:extLst>
            <a:ext uri="{FF2B5EF4-FFF2-40B4-BE49-F238E27FC236}">
              <a16:creationId xmlns:a16="http://schemas.microsoft.com/office/drawing/2014/main" id="{DA0F54B0-4EF4-42E4-A5E8-F9CF1C313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7094" y="30337125"/>
          <a:ext cx="990600" cy="1440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170021</xdr:colOff>
      <xdr:row>38</xdr:row>
      <xdr:rowOff>195033</xdr:rowOff>
    </xdr:from>
    <xdr:ext cx="1933575" cy="1388906"/>
    <xdr:pic>
      <xdr:nvPicPr>
        <xdr:cNvPr id="53" name="Bilde 52">
          <a:extLst>
            <a:ext uri="{FF2B5EF4-FFF2-40B4-BE49-F238E27FC236}">
              <a16:creationId xmlns:a16="http://schemas.microsoft.com/office/drawing/2014/main" id="{9CB8D541-1D4D-43F6-8C33-189C8F5C2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61584" y="30353564"/>
          <a:ext cx="1933575" cy="1388906"/>
        </a:xfrm>
        <a:prstGeom prst="rect">
          <a:avLst/>
        </a:prstGeom>
      </xdr:spPr>
    </xdr:pic>
    <xdr:clientData/>
  </xdr:oneCellAnchor>
  <xdr:twoCellAnchor editAs="oneCell">
    <xdr:from>
      <xdr:col>2</xdr:col>
      <xdr:colOff>154781</xdr:colOff>
      <xdr:row>38</xdr:row>
      <xdr:rowOff>1679734</xdr:rowOff>
    </xdr:from>
    <xdr:to>
      <xdr:col>2</xdr:col>
      <xdr:colOff>2097881</xdr:colOff>
      <xdr:row>38</xdr:row>
      <xdr:rowOff>2723130</xdr:rowOff>
    </xdr:to>
    <xdr:pic>
      <xdr:nvPicPr>
        <xdr:cNvPr id="54" name="Bilde 53">
          <a:extLst>
            <a:ext uri="{FF2B5EF4-FFF2-40B4-BE49-F238E27FC236}">
              <a16:creationId xmlns:a16="http://schemas.microsoft.com/office/drawing/2014/main" id="{362A2E46-29D9-481B-8C5B-04A1BE421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46344" y="31838265"/>
          <a:ext cx="1943100" cy="1043396"/>
        </a:xfrm>
        <a:prstGeom prst="rect">
          <a:avLst/>
        </a:prstGeom>
      </xdr:spPr>
    </xdr:pic>
    <xdr:clientData/>
  </xdr:twoCellAnchor>
  <xdr:twoCellAnchor editAs="oneCell">
    <xdr:from>
      <xdr:col>2</xdr:col>
      <xdr:colOff>203224</xdr:colOff>
      <xdr:row>28</xdr:row>
      <xdr:rowOff>1619184</xdr:rowOff>
    </xdr:from>
    <xdr:to>
      <xdr:col>2</xdr:col>
      <xdr:colOff>1868194</xdr:colOff>
      <xdr:row>28</xdr:row>
      <xdr:rowOff>2384994</xdr:rowOff>
    </xdr:to>
    <xdr:pic>
      <xdr:nvPicPr>
        <xdr:cNvPr id="56" name="Bilde 270">
          <a:extLst>
            <a:ext uri="{FF2B5EF4-FFF2-40B4-BE49-F238E27FC236}">
              <a16:creationId xmlns:a16="http://schemas.microsoft.com/office/drawing/2014/main" id="{A91EC8FD-FC8B-43C8-AF83-66FB0ABB21F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334" b="11805"/>
        <a:stretch/>
      </xdr:blipFill>
      <xdr:spPr bwMode="auto">
        <a:xfrm>
          <a:off x="5795760" y="40141005"/>
          <a:ext cx="166497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83343</xdr:colOff>
      <xdr:row>21</xdr:row>
      <xdr:rowOff>95249</xdr:rowOff>
    </xdr:from>
    <xdr:to>
      <xdr:col>2</xdr:col>
      <xdr:colOff>1883929</xdr:colOff>
      <xdr:row>21</xdr:row>
      <xdr:rowOff>1578571</xdr:rowOff>
    </xdr:to>
    <xdr:pic>
      <xdr:nvPicPr>
        <xdr:cNvPr id="59" name="Bilde 58">
          <a:extLst>
            <a:ext uri="{FF2B5EF4-FFF2-40B4-BE49-F238E27FC236}">
              <a16:creationId xmlns:a16="http://schemas.microsoft.com/office/drawing/2014/main" id="{28949F90-E357-4A24-A8C8-7A5D38251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655468" y="10334624"/>
          <a:ext cx="1804396" cy="1471892"/>
        </a:xfrm>
        <a:prstGeom prst="rect">
          <a:avLst/>
        </a:prstGeom>
      </xdr:spPr>
    </xdr:pic>
    <xdr:clientData/>
  </xdr:twoCellAnchor>
  <xdr:twoCellAnchor editAs="oneCell">
    <xdr:from>
      <xdr:col>2</xdr:col>
      <xdr:colOff>2015353</xdr:colOff>
      <xdr:row>42</xdr:row>
      <xdr:rowOff>1509576</xdr:rowOff>
    </xdr:from>
    <xdr:to>
      <xdr:col>2</xdr:col>
      <xdr:colOff>3331724</xdr:colOff>
      <xdr:row>42</xdr:row>
      <xdr:rowOff>2839055</xdr:rowOff>
    </xdr:to>
    <xdr:pic>
      <xdr:nvPicPr>
        <xdr:cNvPr id="43" name="Bilde 42">
          <a:extLst>
            <a:ext uri="{FF2B5EF4-FFF2-40B4-BE49-F238E27FC236}">
              <a16:creationId xmlns:a16="http://schemas.microsoft.com/office/drawing/2014/main" id="{D62B84DA-C31C-4AAC-8169-F44AC1804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599724" y="82052976"/>
          <a:ext cx="1304941" cy="1319954"/>
        </a:xfrm>
        <a:prstGeom prst="rect">
          <a:avLst/>
        </a:prstGeom>
      </xdr:spPr>
    </xdr:pic>
    <xdr:clientData/>
  </xdr:twoCellAnchor>
  <xdr:twoCellAnchor editAs="oneCell">
    <xdr:from>
      <xdr:col>2</xdr:col>
      <xdr:colOff>149732</xdr:colOff>
      <xdr:row>42</xdr:row>
      <xdr:rowOff>1752830</xdr:rowOff>
    </xdr:from>
    <xdr:to>
      <xdr:col>2</xdr:col>
      <xdr:colOff>1654745</xdr:colOff>
      <xdr:row>42</xdr:row>
      <xdr:rowOff>2993031</xdr:rowOff>
    </xdr:to>
    <xdr:pic>
      <xdr:nvPicPr>
        <xdr:cNvPr id="62" name="Bilde 61">
          <a:extLst>
            <a:ext uri="{FF2B5EF4-FFF2-40B4-BE49-F238E27FC236}">
              <a16:creationId xmlns:a16="http://schemas.microsoft.com/office/drawing/2014/main" id="{17155E99-8EEC-455F-A2D6-0A56CCC6F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734103" y="82296230"/>
          <a:ext cx="1493583" cy="1244011"/>
        </a:xfrm>
        <a:prstGeom prst="rect">
          <a:avLst/>
        </a:prstGeom>
      </xdr:spPr>
    </xdr:pic>
    <xdr:clientData/>
  </xdr:twoCellAnchor>
  <xdr:twoCellAnchor editAs="oneCell">
    <xdr:from>
      <xdr:col>2</xdr:col>
      <xdr:colOff>1912212</xdr:colOff>
      <xdr:row>42</xdr:row>
      <xdr:rowOff>136298</xdr:rowOff>
    </xdr:from>
    <xdr:to>
      <xdr:col>3</xdr:col>
      <xdr:colOff>1732</xdr:colOff>
      <xdr:row>42</xdr:row>
      <xdr:rowOff>1316329</xdr:rowOff>
    </xdr:to>
    <xdr:pic>
      <xdr:nvPicPr>
        <xdr:cNvPr id="63" name="Bilde 62">
          <a:extLst>
            <a:ext uri="{FF2B5EF4-FFF2-40B4-BE49-F238E27FC236}">
              <a16:creationId xmlns:a16="http://schemas.microsoft.com/office/drawing/2014/main" id="{4FD2609B-D288-4CC3-859C-0E9CFAC502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496583" y="80679698"/>
          <a:ext cx="1671978" cy="1170506"/>
        </a:xfrm>
        <a:prstGeom prst="rect">
          <a:avLst/>
        </a:prstGeom>
      </xdr:spPr>
    </xdr:pic>
    <xdr:clientData/>
  </xdr:twoCellAnchor>
  <xdr:twoCellAnchor editAs="oneCell">
    <xdr:from>
      <xdr:col>2</xdr:col>
      <xdr:colOff>212410</xdr:colOff>
      <xdr:row>44</xdr:row>
      <xdr:rowOff>35802</xdr:rowOff>
    </xdr:from>
    <xdr:to>
      <xdr:col>2</xdr:col>
      <xdr:colOff>2228852</xdr:colOff>
      <xdr:row>44</xdr:row>
      <xdr:rowOff>1372510</xdr:rowOff>
    </xdr:to>
    <xdr:pic>
      <xdr:nvPicPr>
        <xdr:cNvPr id="65" name="Bilde 64">
          <a:extLst>
            <a:ext uri="{FF2B5EF4-FFF2-40B4-BE49-F238E27FC236}">
              <a16:creationId xmlns:a16="http://schemas.microsoft.com/office/drawing/2014/main" id="{39152827-D3D8-4B34-B89C-61D494456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784535" y="85903677"/>
          <a:ext cx="2020252" cy="1336708"/>
        </a:xfrm>
        <a:prstGeom prst="rect">
          <a:avLst/>
        </a:prstGeom>
      </xdr:spPr>
    </xdr:pic>
    <xdr:clientData/>
  </xdr:twoCellAnchor>
  <xdr:twoCellAnchor editAs="oneCell">
    <xdr:from>
      <xdr:col>2</xdr:col>
      <xdr:colOff>166689</xdr:colOff>
      <xdr:row>45</xdr:row>
      <xdr:rowOff>167946</xdr:rowOff>
    </xdr:from>
    <xdr:to>
      <xdr:col>2</xdr:col>
      <xdr:colOff>1961199</xdr:colOff>
      <xdr:row>45</xdr:row>
      <xdr:rowOff>1127007</xdr:rowOff>
    </xdr:to>
    <xdr:pic>
      <xdr:nvPicPr>
        <xdr:cNvPr id="66" name="Bilde 65">
          <a:extLst>
            <a:ext uri="{FF2B5EF4-FFF2-40B4-BE49-F238E27FC236}">
              <a16:creationId xmlns:a16="http://schemas.microsoft.com/office/drawing/2014/main" id="{897AE724-3AF3-464F-9F8F-50D9F6D32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738814" y="59520602"/>
          <a:ext cx="1809750" cy="951441"/>
        </a:xfrm>
        <a:prstGeom prst="rect">
          <a:avLst/>
        </a:prstGeom>
      </xdr:spPr>
    </xdr:pic>
    <xdr:clientData/>
  </xdr:twoCellAnchor>
  <xdr:twoCellAnchor editAs="oneCell">
    <xdr:from>
      <xdr:col>2</xdr:col>
      <xdr:colOff>1549716</xdr:colOff>
      <xdr:row>21</xdr:row>
      <xdr:rowOff>1371123</xdr:rowOff>
    </xdr:from>
    <xdr:to>
      <xdr:col>3</xdr:col>
      <xdr:colOff>695</xdr:colOff>
      <xdr:row>21</xdr:row>
      <xdr:rowOff>2973027</xdr:rowOff>
    </xdr:to>
    <xdr:pic>
      <xdr:nvPicPr>
        <xdr:cNvPr id="69" name="Bilde 68">
          <a:extLst>
            <a:ext uri="{FF2B5EF4-FFF2-40B4-BE49-F238E27FC236}">
              <a16:creationId xmlns:a16="http://schemas.microsoft.com/office/drawing/2014/main" id="{5F0C963A-2927-4A20-AE85-D0C26BA85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121841" y="11610498"/>
          <a:ext cx="2038094" cy="1601904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142875</xdr:colOff>
      <xdr:row>10</xdr:row>
      <xdr:rowOff>369093</xdr:rowOff>
    </xdr:from>
    <xdr:to>
      <xdr:col>2</xdr:col>
      <xdr:colOff>1601923</xdr:colOff>
      <xdr:row>10</xdr:row>
      <xdr:rowOff>1866236</xdr:rowOff>
    </xdr:to>
    <xdr:pic>
      <xdr:nvPicPr>
        <xdr:cNvPr id="70" name="Bilde 69">
          <a:extLst>
            <a:ext uri="{FF2B5EF4-FFF2-40B4-BE49-F238E27FC236}">
              <a16:creationId xmlns:a16="http://schemas.microsoft.com/office/drawing/2014/main" id="{41069E4D-4EAE-4DFA-800F-B8A4DF743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715000" y="6417468"/>
          <a:ext cx="1459048" cy="1497143"/>
        </a:xfrm>
        <a:prstGeom prst="rect">
          <a:avLst/>
        </a:prstGeom>
      </xdr:spPr>
    </xdr:pic>
    <xdr:clientData/>
  </xdr:twoCellAnchor>
  <xdr:twoCellAnchor editAs="oneCell">
    <xdr:from>
      <xdr:col>2</xdr:col>
      <xdr:colOff>59531</xdr:colOff>
      <xdr:row>8</xdr:row>
      <xdr:rowOff>259556</xdr:rowOff>
    </xdr:from>
    <xdr:to>
      <xdr:col>2</xdr:col>
      <xdr:colOff>1152864</xdr:colOff>
      <xdr:row>8</xdr:row>
      <xdr:rowOff>1592888</xdr:rowOff>
    </xdr:to>
    <xdr:pic>
      <xdr:nvPicPr>
        <xdr:cNvPr id="71" name="Bilde 70">
          <a:extLst>
            <a:ext uri="{FF2B5EF4-FFF2-40B4-BE49-F238E27FC236}">
              <a16:creationId xmlns:a16="http://schemas.microsoft.com/office/drawing/2014/main" id="{8D2AA4B8-1504-4C02-B699-6A2924D437D3}"/>
            </a:ext>
            <a:ext uri="{147F2762-F138-4A5C-976F-8EAC2B608ADB}">
              <a16:predDERef xmlns:a16="http://schemas.microsoft.com/office/drawing/2014/main" pred="{41069E4D-4EAE-4DFA-800F-B8A4DF743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488781" y="4279106"/>
          <a:ext cx="1093333" cy="1333332"/>
        </a:xfrm>
        <a:prstGeom prst="rect">
          <a:avLst/>
        </a:prstGeom>
      </xdr:spPr>
    </xdr:pic>
    <xdr:clientData/>
  </xdr:twoCellAnchor>
  <xdr:twoCellAnchor editAs="oneCell">
    <xdr:from>
      <xdr:col>2</xdr:col>
      <xdr:colOff>123007</xdr:colOff>
      <xdr:row>7</xdr:row>
      <xdr:rowOff>363589</xdr:rowOff>
    </xdr:from>
    <xdr:to>
      <xdr:col>2</xdr:col>
      <xdr:colOff>949708</xdr:colOff>
      <xdr:row>7</xdr:row>
      <xdr:rowOff>1636146</xdr:rowOff>
    </xdr:to>
    <xdr:pic>
      <xdr:nvPicPr>
        <xdr:cNvPr id="73" name="Bilde 72">
          <a:extLst>
            <a:ext uri="{FF2B5EF4-FFF2-40B4-BE49-F238E27FC236}">
              <a16:creationId xmlns:a16="http://schemas.microsoft.com/office/drawing/2014/main" id="{1A67DED4-E20D-48DF-BFA7-620A22722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705100" y="2656234"/>
          <a:ext cx="826701" cy="1272557"/>
        </a:xfrm>
        <a:prstGeom prst="rect">
          <a:avLst/>
        </a:prstGeom>
      </xdr:spPr>
    </xdr:pic>
    <xdr:clientData/>
  </xdr:twoCellAnchor>
  <xdr:twoCellAnchor editAs="oneCell">
    <xdr:from>
      <xdr:col>2</xdr:col>
      <xdr:colOff>134778</xdr:colOff>
      <xdr:row>12</xdr:row>
      <xdr:rowOff>373275</xdr:rowOff>
    </xdr:from>
    <xdr:to>
      <xdr:col>2</xdr:col>
      <xdr:colOff>1808117</xdr:colOff>
      <xdr:row>12</xdr:row>
      <xdr:rowOff>1692867</xdr:rowOff>
    </xdr:to>
    <xdr:pic>
      <xdr:nvPicPr>
        <xdr:cNvPr id="74" name="Bilde 73">
          <a:extLst>
            <a:ext uri="{FF2B5EF4-FFF2-40B4-BE49-F238E27FC236}">
              <a16:creationId xmlns:a16="http://schemas.microsoft.com/office/drawing/2014/main" id="{F0FEB4E3-E251-4786-A9E1-C082EE8EF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727314" y="14606346"/>
          <a:ext cx="1688579" cy="1319592"/>
        </a:xfrm>
        <a:prstGeom prst="rect">
          <a:avLst/>
        </a:prstGeom>
      </xdr:spPr>
    </xdr:pic>
    <xdr:clientData/>
  </xdr:twoCellAnchor>
  <xdr:twoCellAnchor editAs="oneCell">
    <xdr:from>
      <xdr:col>2</xdr:col>
      <xdr:colOff>41753</xdr:colOff>
      <xdr:row>9</xdr:row>
      <xdr:rowOff>43973</xdr:rowOff>
    </xdr:from>
    <xdr:to>
      <xdr:col>2</xdr:col>
      <xdr:colOff>1450548</xdr:colOff>
      <xdr:row>9</xdr:row>
      <xdr:rowOff>1146277</xdr:rowOff>
    </xdr:to>
    <xdr:pic>
      <xdr:nvPicPr>
        <xdr:cNvPr id="75" name="Bilde 74">
          <a:extLst>
            <a:ext uri="{FF2B5EF4-FFF2-40B4-BE49-F238E27FC236}">
              <a16:creationId xmlns:a16="http://schemas.microsoft.com/office/drawing/2014/main" id="{D254FFB9-46B2-4752-B56A-5A5E14C3AD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629753" y="7108348"/>
          <a:ext cx="1408795" cy="1102304"/>
        </a:xfrm>
        <a:prstGeom prst="rect">
          <a:avLst/>
        </a:prstGeom>
      </xdr:spPr>
    </xdr:pic>
    <xdr:clientData/>
  </xdr:twoCellAnchor>
  <xdr:twoCellAnchor editAs="oneCell">
    <xdr:from>
      <xdr:col>2</xdr:col>
      <xdr:colOff>154940</xdr:colOff>
      <xdr:row>19</xdr:row>
      <xdr:rowOff>278722</xdr:rowOff>
    </xdr:from>
    <xdr:to>
      <xdr:col>2</xdr:col>
      <xdr:colOff>1770380</xdr:colOff>
      <xdr:row>19</xdr:row>
      <xdr:rowOff>1369036</xdr:rowOff>
    </xdr:to>
    <xdr:pic>
      <xdr:nvPicPr>
        <xdr:cNvPr id="77" name="Bilde 76">
          <a:extLst>
            <a:ext uri="{FF2B5EF4-FFF2-40B4-BE49-F238E27FC236}">
              <a16:creationId xmlns:a16="http://schemas.microsoft.com/office/drawing/2014/main" id="{01FD375A-2DF5-4BF5-AD1F-93839FA21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5732357" y="23424472"/>
          <a:ext cx="1619250" cy="1090314"/>
        </a:xfrm>
        <a:prstGeom prst="rect">
          <a:avLst/>
        </a:prstGeom>
      </xdr:spPr>
    </xdr:pic>
    <xdr:clientData/>
  </xdr:twoCellAnchor>
  <xdr:twoCellAnchor editAs="oneCell">
    <xdr:from>
      <xdr:col>2</xdr:col>
      <xdr:colOff>1727715</xdr:colOff>
      <xdr:row>19</xdr:row>
      <xdr:rowOff>192062</xdr:rowOff>
    </xdr:from>
    <xdr:to>
      <xdr:col>2</xdr:col>
      <xdr:colOff>3446024</xdr:colOff>
      <xdr:row>19</xdr:row>
      <xdr:rowOff>1353263</xdr:rowOff>
    </xdr:to>
    <xdr:pic>
      <xdr:nvPicPr>
        <xdr:cNvPr id="78" name="Bilde 77">
          <a:extLst>
            <a:ext uri="{FF2B5EF4-FFF2-40B4-BE49-F238E27FC236}">
              <a16:creationId xmlns:a16="http://schemas.microsoft.com/office/drawing/2014/main" id="{DE487EB3-6A4D-467D-A65C-68C2B5B27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305132" y="23337812"/>
          <a:ext cx="1722119" cy="1157391"/>
        </a:xfrm>
        <a:prstGeom prst="rect">
          <a:avLst/>
        </a:prstGeom>
      </xdr:spPr>
    </xdr:pic>
    <xdr:clientData/>
  </xdr:twoCellAnchor>
  <xdr:twoCellAnchor editAs="oneCell">
    <xdr:from>
      <xdr:col>2</xdr:col>
      <xdr:colOff>1749607</xdr:colOff>
      <xdr:row>10</xdr:row>
      <xdr:rowOff>285953</xdr:rowOff>
    </xdr:from>
    <xdr:to>
      <xdr:col>2</xdr:col>
      <xdr:colOff>3483764</xdr:colOff>
      <xdr:row>10</xdr:row>
      <xdr:rowOff>1770547</xdr:rowOff>
    </xdr:to>
    <xdr:pic>
      <xdr:nvPicPr>
        <xdr:cNvPr id="79" name="Bilde 78">
          <a:extLst>
            <a:ext uri="{FF2B5EF4-FFF2-40B4-BE49-F238E27FC236}">
              <a16:creationId xmlns:a16="http://schemas.microsoft.com/office/drawing/2014/main" id="{6C77A4CB-5DF8-4B0A-9810-F458A8EFE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321732" y="7441609"/>
          <a:ext cx="1737967" cy="1497929"/>
        </a:xfrm>
        <a:prstGeom prst="rect">
          <a:avLst/>
        </a:prstGeom>
      </xdr:spPr>
    </xdr:pic>
    <xdr:clientData/>
  </xdr:twoCellAnchor>
  <xdr:twoCellAnchor editAs="oneCell">
    <xdr:from>
      <xdr:col>2</xdr:col>
      <xdr:colOff>143965</xdr:colOff>
      <xdr:row>37</xdr:row>
      <xdr:rowOff>103862</xdr:rowOff>
    </xdr:from>
    <xdr:to>
      <xdr:col>2</xdr:col>
      <xdr:colOff>1615441</xdr:colOff>
      <xdr:row>37</xdr:row>
      <xdr:rowOff>1603893</xdr:rowOff>
    </xdr:to>
    <xdr:pic>
      <xdr:nvPicPr>
        <xdr:cNvPr id="82" name="Bilde 81">
          <a:extLst>
            <a:ext uri="{FF2B5EF4-FFF2-40B4-BE49-F238E27FC236}">
              <a16:creationId xmlns:a16="http://schemas.microsoft.com/office/drawing/2014/main" id="{EC6F4A1B-EFDA-4DBB-96C3-BBCD8FA69E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736501" y="52246433"/>
          <a:ext cx="1475286" cy="1500031"/>
        </a:xfrm>
        <a:prstGeom prst="rect">
          <a:avLst/>
        </a:prstGeom>
      </xdr:spPr>
    </xdr:pic>
    <xdr:clientData/>
  </xdr:twoCellAnchor>
  <xdr:twoCellAnchor editAs="oneCell">
    <xdr:from>
      <xdr:col>2</xdr:col>
      <xdr:colOff>1770018</xdr:colOff>
      <xdr:row>37</xdr:row>
      <xdr:rowOff>336369</xdr:rowOff>
    </xdr:from>
    <xdr:to>
      <xdr:col>2</xdr:col>
      <xdr:colOff>3485125</xdr:colOff>
      <xdr:row>37</xdr:row>
      <xdr:rowOff>1845728</xdr:rowOff>
    </xdr:to>
    <xdr:pic>
      <xdr:nvPicPr>
        <xdr:cNvPr id="83" name="Bilde 82">
          <a:extLst>
            <a:ext uri="{FF2B5EF4-FFF2-40B4-BE49-F238E27FC236}">
              <a16:creationId xmlns:a16="http://schemas.microsoft.com/office/drawing/2014/main" id="{BC9352F6-F6B5-4484-A98E-16E264612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362554" y="52478940"/>
          <a:ext cx="1724632" cy="1505549"/>
        </a:xfrm>
        <a:prstGeom prst="rect">
          <a:avLst/>
        </a:prstGeom>
      </xdr:spPr>
    </xdr:pic>
    <xdr:clientData/>
  </xdr:twoCellAnchor>
  <xdr:twoCellAnchor editAs="oneCell">
    <xdr:from>
      <xdr:col>2</xdr:col>
      <xdr:colOff>149950</xdr:colOff>
      <xdr:row>37</xdr:row>
      <xdr:rowOff>1646606</xdr:rowOff>
    </xdr:from>
    <xdr:to>
      <xdr:col>2</xdr:col>
      <xdr:colOff>1615440</xdr:colOff>
      <xdr:row>37</xdr:row>
      <xdr:rowOff>2991653</xdr:rowOff>
    </xdr:to>
    <xdr:pic>
      <xdr:nvPicPr>
        <xdr:cNvPr id="85" name="Bilde 10">
          <a:extLst>
            <a:ext uri="{FF2B5EF4-FFF2-40B4-BE49-F238E27FC236}">
              <a16:creationId xmlns:a16="http://schemas.microsoft.com/office/drawing/2014/main" id="{4923EE32-E731-45D0-9B46-4A5758F56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2486" y="53789177"/>
          <a:ext cx="1469300" cy="1341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163286</xdr:colOff>
      <xdr:row>10</xdr:row>
      <xdr:rowOff>2095500</xdr:rowOff>
    </xdr:from>
    <xdr:to>
      <xdr:col>2</xdr:col>
      <xdr:colOff>1617346</xdr:colOff>
      <xdr:row>10</xdr:row>
      <xdr:rowOff>3448167</xdr:rowOff>
    </xdr:to>
    <xdr:pic>
      <xdr:nvPicPr>
        <xdr:cNvPr id="86" name="Bilde 10">
          <a:extLst>
            <a:ext uri="{FF2B5EF4-FFF2-40B4-BE49-F238E27FC236}">
              <a16:creationId xmlns:a16="http://schemas.microsoft.com/office/drawing/2014/main" id="{DE46B25A-E4C2-41F5-BC7E-5C8EFF90F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5822" y="10504714"/>
          <a:ext cx="1469300" cy="1345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1881597</xdr:colOff>
      <xdr:row>12</xdr:row>
      <xdr:rowOff>378675</xdr:rowOff>
    </xdr:from>
    <xdr:to>
      <xdr:col>2</xdr:col>
      <xdr:colOff>3527516</xdr:colOff>
      <xdr:row>12</xdr:row>
      <xdr:rowOff>1674766</xdr:rowOff>
    </xdr:to>
    <xdr:pic>
      <xdr:nvPicPr>
        <xdr:cNvPr id="88" name="Bilde 24">
          <a:extLst>
            <a:ext uri="{FF2B5EF4-FFF2-40B4-BE49-F238E27FC236}">
              <a16:creationId xmlns:a16="http://schemas.microsoft.com/office/drawing/2014/main" id="{379919F6-69B7-4976-8C03-E67C8D361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4133" y="14611746"/>
          <a:ext cx="1708784" cy="12960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1701709</xdr:colOff>
      <xdr:row>51</xdr:row>
      <xdr:rowOff>116477</xdr:rowOff>
    </xdr:from>
    <xdr:to>
      <xdr:col>2</xdr:col>
      <xdr:colOff>2758440</xdr:colOff>
      <xdr:row>51</xdr:row>
      <xdr:rowOff>1581982</xdr:rowOff>
    </xdr:to>
    <xdr:pic>
      <xdr:nvPicPr>
        <xdr:cNvPr id="91" name="Bilde 45">
          <a:extLst>
            <a:ext uri="{FF2B5EF4-FFF2-40B4-BE49-F238E27FC236}">
              <a16:creationId xmlns:a16="http://schemas.microsoft.com/office/drawing/2014/main" id="{8D52D338-F7E0-4B1E-9CFB-1597861E5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4245" y="82902334"/>
          <a:ext cx="1060541" cy="1469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54429</xdr:colOff>
      <xdr:row>51</xdr:row>
      <xdr:rowOff>108857</xdr:rowOff>
    </xdr:from>
    <xdr:to>
      <xdr:col>2</xdr:col>
      <xdr:colOff>1542234</xdr:colOff>
      <xdr:row>51</xdr:row>
      <xdr:rowOff>1543322</xdr:rowOff>
    </xdr:to>
    <xdr:pic>
      <xdr:nvPicPr>
        <xdr:cNvPr id="92" name="Bilde 5">
          <a:extLst>
            <a:ext uri="{FF2B5EF4-FFF2-40B4-BE49-F238E27FC236}">
              <a16:creationId xmlns:a16="http://schemas.microsoft.com/office/drawing/2014/main" id="{D39990E6-DA8D-442A-9BAC-202CA2AD5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6965" y="82894714"/>
          <a:ext cx="1497330" cy="1424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1966231</xdr:colOff>
      <xdr:row>56</xdr:row>
      <xdr:rowOff>297180</xdr:rowOff>
    </xdr:from>
    <xdr:to>
      <xdr:col>2</xdr:col>
      <xdr:colOff>3026772</xdr:colOff>
      <xdr:row>56</xdr:row>
      <xdr:rowOff>1755065</xdr:rowOff>
    </xdr:to>
    <xdr:pic>
      <xdr:nvPicPr>
        <xdr:cNvPr id="94" name="Bilde 45">
          <a:extLst>
            <a:ext uri="{FF2B5EF4-FFF2-40B4-BE49-F238E27FC236}">
              <a16:creationId xmlns:a16="http://schemas.microsoft.com/office/drawing/2014/main" id="{D0D34789-AB2F-4320-92E9-8EF14268C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8767" y="91764394"/>
          <a:ext cx="1064351" cy="1457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326571</xdr:colOff>
      <xdr:row>56</xdr:row>
      <xdr:rowOff>285750</xdr:rowOff>
    </xdr:from>
    <xdr:to>
      <xdr:col>2</xdr:col>
      <xdr:colOff>1810566</xdr:colOff>
      <xdr:row>56</xdr:row>
      <xdr:rowOff>1714500</xdr:rowOff>
    </xdr:to>
    <xdr:pic>
      <xdr:nvPicPr>
        <xdr:cNvPr id="95" name="Bilde 5">
          <a:extLst>
            <a:ext uri="{FF2B5EF4-FFF2-40B4-BE49-F238E27FC236}">
              <a16:creationId xmlns:a16="http://schemas.microsoft.com/office/drawing/2014/main" id="{69834ABA-1FDE-40AE-A557-4CF3450C3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9107" y="91752964"/>
          <a:ext cx="148780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98244</xdr:colOff>
      <xdr:row>54</xdr:row>
      <xdr:rowOff>256088</xdr:rowOff>
    </xdr:from>
    <xdr:to>
      <xdr:col>2</xdr:col>
      <xdr:colOff>974815</xdr:colOff>
      <xdr:row>54</xdr:row>
      <xdr:rowOff>1524544</xdr:rowOff>
    </xdr:to>
    <xdr:pic>
      <xdr:nvPicPr>
        <xdr:cNvPr id="96" name="Bilde 40">
          <a:extLst>
            <a:ext uri="{FF2B5EF4-FFF2-40B4-BE49-F238E27FC236}">
              <a16:creationId xmlns:a16="http://schemas.microsoft.com/office/drawing/2014/main" id="{C2D67C3E-B610-429F-9338-E34770E70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0369" y="106674151"/>
          <a:ext cx="882286" cy="12684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972095</xdr:colOff>
      <xdr:row>54</xdr:row>
      <xdr:rowOff>232163</xdr:rowOff>
    </xdr:from>
    <xdr:to>
      <xdr:col>2</xdr:col>
      <xdr:colOff>2186941</xdr:colOff>
      <xdr:row>54</xdr:row>
      <xdr:rowOff>1579722</xdr:rowOff>
    </xdr:to>
    <xdr:pic>
      <xdr:nvPicPr>
        <xdr:cNvPr id="98" name="Bilde 313">
          <a:extLst>
            <a:ext uri="{FF2B5EF4-FFF2-40B4-BE49-F238E27FC236}">
              <a16:creationId xmlns:a16="http://schemas.microsoft.com/office/drawing/2014/main" id="{E94481B2-B8EE-48E1-B146-F899FAB40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4220" y="106650226"/>
          <a:ext cx="1222466" cy="1355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153556</xdr:colOff>
      <xdr:row>52</xdr:row>
      <xdr:rowOff>1855062</xdr:rowOff>
    </xdr:from>
    <xdr:to>
      <xdr:col>2</xdr:col>
      <xdr:colOff>2136389</xdr:colOff>
      <xdr:row>52</xdr:row>
      <xdr:rowOff>3141909</xdr:rowOff>
    </xdr:to>
    <xdr:pic>
      <xdr:nvPicPr>
        <xdr:cNvPr id="103" name="Bilde 102">
          <a:extLst>
            <a:ext uri="{FF2B5EF4-FFF2-40B4-BE49-F238E27FC236}">
              <a16:creationId xmlns:a16="http://schemas.microsoft.com/office/drawing/2014/main" id="{4DF9B514-5C0E-4ABD-B174-91BE1E121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5725681" y="103713031"/>
          <a:ext cx="1982833" cy="1290657"/>
        </a:xfrm>
        <a:prstGeom prst="rect">
          <a:avLst/>
        </a:prstGeom>
      </xdr:spPr>
    </xdr:pic>
    <xdr:clientData/>
  </xdr:twoCellAnchor>
  <xdr:twoCellAnchor editAs="oneCell">
    <xdr:from>
      <xdr:col>2</xdr:col>
      <xdr:colOff>1585167</xdr:colOff>
      <xdr:row>9</xdr:row>
      <xdr:rowOff>95821</xdr:rowOff>
    </xdr:from>
    <xdr:to>
      <xdr:col>2</xdr:col>
      <xdr:colOff>3526997</xdr:colOff>
      <xdr:row>9</xdr:row>
      <xdr:rowOff>1087932</xdr:rowOff>
    </xdr:to>
    <xdr:pic>
      <xdr:nvPicPr>
        <xdr:cNvPr id="58" name="Bilde 57">
          <a:extLst>
            <a:ext uri="{FF2B5EF4-FFF2-40B4-BE49-F238E27FC236}">
              <a16:creationId xmlns:a16="http://schemas.microsoft.com/office/drawing/2014/main" id="{1384648A-0F89-4E41-82EF-D51823B05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7260" y="6043408"/>
          <a:ext cx="1968500" cy="9997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130811</xdr:colOff>
      <xdr:row>48</xdr:row>
      <xdr:rowOff>160655</xdr:rowOff>
    </xdr:from>
    <xdr:to>
      <xdr:col>2</xdr:col>
      <xdr:colOff>2306003</xdr:colOff>
      <xdr:row>48</xdr:row>
      <xdr:rowOff>953567</xdr:rowOff>
    </xdr:to>
    <xdr:pic>
      <xdr:nvPicPr>
        <xdr:cNvPr id="61" name="Bilde 60">
          <a:extLst>
            <a:ext uri="{FF2B5EF4-FFF2-40B4-BE49-F238E27FC236}">
              <a16:creationId xmlns:a16="http://schemas.microsoft.com/office/drawing/2014/main" id="{45220EC6-DA1F-4786-9E60-73F8BDC82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2936" y="95613061"/>
          <a:ext cx="2179002" cy="792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857250</xdr:colOff>
      <xdr:row>7</xdr:row>
      <xdr:rowOff>574009</xdr:rowOff>
    </xdr:from>
    <xdr:to>
      <xdr:col>2</xdr:col>
      <xdr:colOff>1851173</xdr:colOff>
      <xdr:row>7</xdr:row>
      <xdr:rowOff>1656904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3FDA6817-AC76-4A33-966A-BF4E4DBE2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439343" y="2866654"/>
          <a:ext cx="1001543" cy="1086705"/>
        </a:xfrm>
        <a:prstGeom prst="rect">
          <a:avLst/>
        </a:prstGeom>
      </xdr:spPr>
    </xdr:pic>
    <xdr:clientData/>
  </xdr:twoCellAnchor>
  <xdr:twoCellAnchor editAs="oneCell">
    <xdr:from>
      <xdr:col>2</xdr:col>
      <xdr:colOff>178158</xdr:colOff>
      <xdr:row>42</xdr:row>
      <xdr:rowOff>135577</xdr:rowOff>
    </xdr:from>
    <xdr:to>
      <xdr:col>2</xdr:col>
      <xdr:colOff>1524787</xdr:colOff>
      <xdr:row>42</xdr:row>
      <xdr:rowOff>1811490</xdr:rowOff>
    </xdr:to>
    <xdr:pic>
      <xdr:nvPicPr>
        <xdr:cNvPr id="81" name="Bilde 80">
          <a:extLst>
            <a:ext uri="{FF2B5EF4-FFF2-40B4-BE49-F238E27FC236}">
              <a16:creationId xmlns:a16="http://schemas.microsoft.com/office/drawing/2014/main" id="{7B0FD680-C65C-4AA2-B6CE-0C390087C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2529" y="80678977"/>
          <a:ext cx="1346629" cy="16625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2093285</xdr:colOff>
      <xdr:row>7</xdr:row>
      <xdr:rowOff>95870</xdr:rowOff>
    </xdr:from>
    <xdr:to>
      <xdr:col>2</xdr:col>
      <xdr:colOff>3464885</xdr:colOff>
      <xdr:row>7</xdr:row>
      <xdr:rowOff>1654072</xdr:rowOff>
    </xdr:to>
    <xdr:pic>
      <xdr:nvPicPr>
        <xdr:cNvPr id="90" name="Bilde 89">
          <a:extLst>
            <a:ext uri="{FF2B5EF4-FFF2-40B4-BE49-F238E27FC236}">
              <a16:creationId xmlns:a16="http://schemas.microsoft.com/office/drawing/2014/main" id="{E9A7974C-83B0-43B6-9F7D-FB7AE9333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5378" y="2388515"/>
          <a:ext cx="1371600" cy="1554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190823</xdr:colOff>
      <xdr:row>28</xdr:row>
      <xdr:rowOff>189810</xdr:rowOff>
    </xdr:from>
    <xdr:to>
      <xdr:col>2</xdr:col>
      <xdr:colOff>1698652</xdr:colOff>
      <xdr:row>28</xdr:row>
      <xdr:rowOff>1331352</xdr:rowOff>
    </xdr:to>
    <xdr:pic>
      <xdr:nvPicPr>
        <xdr:cNvPr id="104" name="Bilde 103">
          <a:extLst>
            <a:ext uri="{FF2B5EF4-FFF2-40B4-BE49-F238E27FC236}">
              <a16:creationId xmlns:a16="http://schemas.microsoft.com/office/drawing/2014/main" id="{1D33DACB-D4C2-4BDE-B04C-0A7F0D278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8823" y="38115185"/>
          <a:ext cx="1507829" cy="1141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1714500</xdr:colOff>
      <xdr:row>26</xdr:row>
      <xdr:rowOff>1924050</xdr:rowOff>
    </xdr:from>
    <xdr:to>
      <xdr:col>2</xdr:col>
      <xdr:colOff>3524250</xdr:colOff>
      <xdr:row>26</xdr:row>
      <xdr:rowOff>2781300</xdr:rowOff>
    </xdr:to>
    <xdr:pic>
      <xdr:nvPicPr>
        <xdr:cNvPr id="106" name="Bilde 105">
          <a:extLst>
            <a:ext uri="{FF2B5EF4-FFF2-40B4-BE49-F238E27FC236}">
              <a16:creationId xmlns:a16="http://schemas.microsoft.com/office/drawing/2014/main" id="{6A633677-3E81-4794-A733-47822EBE9A96}"/>
            </a:ext>
            <a:ext uri="{147F2762-F138-4A5C-976F-8EAC2B608ADB}">
              <a16:predDERef xmlns:a16="http://schemas.microsoft.com/office/drawing/2014/main" pred="{1D33DACB-D4C2-4BDE-B04C-0A7F0D278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0" y="41443275"/>
          <a:ext cx="18097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2024038</xdr:colOff>
      <xdr:row>24</xdr:row>
      <xdr:rowOff>523255</xdr:rowOff>
    </xdr:from>
    <xdr:to>
      <xdr:col>2</xdr:col>
      <xdr:colOff>3464490</xdr:colOff>
      <xdr:row>24</xdr:row>
      <xdr:rowOff>1389977</xdr:rowOff>
    </xdr:to>
    <xdr:pic>
      <xdr:nvPicPr>
        <xdr:cNvPr id="107" name="Bilde 106">
          <a:extLst>
            <a:ext uri="{FF2B5EF4-FFF2-40B4-BE49-F238E27FC236}">
              <a16:creationId xmlns:a16="http://schemas.microsoft.com/office/drawing/2014/main" id="{586C88EE-E4CE-4548-8219-F7ED26A84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5773" y="38455167"/>
          <a:ext cx="1440452" cy="8667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83547</xdr:colOff>
      <xdr:row>24</xdr:row>
      <xdr:rowOff>505370</xdr:rowOff>
    </xdr:from>
    <xdr:to>
      <xdr:col>2</xdr:col>
      <xdr:colOff>1755321</xdr:colOff>
      <xdr:row>24</xdr:row>
      <xdr:rowOff>1432466</xdr:rowOff>
    </xdr:to>
    <xdr:pic>
      <xdr:nvPicPr>
        <xdr:cNvPr id="108" name="Bilde 107">
          <a:extLst>
            <a:ext uri="{FF2B5EF4-FFF2-40B4-BE49-F238E27FC236}">
              <a16:creationId xmlns:a16="http://schemas.microsoft.com/office/drawing/2014/main" id="{A1B83C3E-2812-4D61-90C0-B4A0279F4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083" y="31407191"/>
          <a:ext cx="1671774" cy="9194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32928</xdr:colOff>
      <xdr:row>26</xdr:row>
      <xdr:rowOff>511085</xdr:rowOff>
    </xdr:from>
    <xdr:to>
      <xdr:col>2</xdr:col>
      <xdr:colOff>1693272</xdr:colOff>
      <xdr:row>26</xdr:row>
      <xdr:rowOff>1430561</xdr:rowOff>
    </xdr:to>
    <xdr:pic>
      <xdr:nvPicPr>
        <xdr:cNvPr id="109" name="Bilde 108">
          <a:extLst>
            <a:ext uri="{FF2B5EF4-FFF2-40B4-BE49-F238E27FC236}">
              <a16:creationId xmlns:a16="http://schemas.microsoft.com/office/drawing/2014/main" id="{337A1CCD-8FD6-4580-ADD6-1EF3B0D509AD}"/>
            </a:ext>
            <a:ext uri="{147F2762-F138-4A5C-976F-8EAC2B608ADB}">
              <a16:predDERef xmlns:a16="http://schemas.microsoft.com/office/drawing/2014/main" pred="{A1B83C3E-2812-4D61-90C0-B4A0279F4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2178" y="40030310"/>
          <a:ext cx="1660344" cy="9194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54429</xdr:colOff>
      <xdr:row>27</xdr:row>
      <xdr:rowOff>285750</xdr:rowOff>
    </xdr:from>
    <xdr:to>
      <xdr:col>2</xdr:col>
      <xdr:colOff>1733823</xdr:colOff>
      <xdr:row>27</xdr:row>
      <xdr:rowOff>1197606</xdr:rowOff>
    </xdr:to>
    <xdr:pic>
      <xdr:nvPicPr>
        <xdr:cNvPr id="110" name="Bilde 109">
          <a:extLst>
            <a:ext uri="{FF2B5EF4-FFF2-40B4-BE49-F238E27FC236}">
              <a16:creationId xmlns:a16="http://schemas.microsoft.com/office/drawing/2014/main" id="{8687836A-8711-48E5-B267-868425028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6965" y="36126964"/>
          <a:ext cx="1664154" cy="911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133350</xdr:colOff>
      <xdr:row>45</xdr:row>
      <xdr:rowOff>1266825</xdr:rowOff>
    </xdr:from>
    <xdr:to>
      <xdr:col>2</xdr:col>
      <xdr:colOff>1647825</xdr:colOff>
      <xdr:row>45</xdr:row>
      <xdr:rowOff>2076450</xdr:rowOff>
    </xdr:to>
    <xdr:pic>
      <xdr:nvPicPr>
        <xdr:cNvPr id="114" name="Bilde 113">
          <a:extLst>
            <a:ext uri="{FF2B5EF4-FFF2-40B4-BE49-F238E27FC236}">
              <a16:creationId xmlns:a16="http://schemas.microsoft.com/office/drawing/2014/main" id="{0367498A-998F-4169-8AC5-CC2130C4A0B0}"/>
            </a:ext>
            <a:ext uri="{147F2762-F138-4A5C-976F-8EAC2B608ADB}">
              <a16:predDERef xmlns:a16="http://schemas.microsoft.com/office/drawing/2014/main" pred="{8687836A-8711-48E5-B267-868425028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2600" y="104032050"/>
          <a:ext cx="1514475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189414</xdr:colOff>
      <xdr:row>56</xdr:row>
      <xdr:rowOff>1782702</xdr:rowOff>
    </xdr:from>
    <xdr:to>
      <xdr:col>2</xdr:col>
      <xdr:colOff>2611757</xdr:colOff>
      <xdr:row>56</xdr:row>
      <xdr:rowOff>3332659</xdr:rowOff>
    </xdr:to>
    <xdr:pic>
      <xdr:nvPicPr>
        <xdr:cNvPr id="115" name="Bilde 114">
          <a:extLst>
            <a:ext uri="{FF2B5EF4-FFF2-40B4-BE49-F238E27FC236}">
              <a16:creationId xmlns:a16="http://schemas.microsoft.com/office/drawing/2014/main" id="{C19381E9-7A06-405C-BD7F-89E4E856D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5761539" y="112284608"/>
          <a:ext cx="2431868" cy="1561387"/>
        </a:xfrm>
        <a:prstGeom prst="rect">
          <a:avLst/>
        </a:prstGeom>
      </xdr:spPr>
    </xdr:pic>
    <xdr:clientData/>
  </xdr:twoCellAnchor>
  <xdr:twoCellAnchor editAs="oneCell">
    <xdr:from>
      <xdr:col>2</xdr:col>
      <xdr:colOff>2163129</xdr:colOff>
      <xdr:row>54</xdr:row>
      <xdr:rowOff>299561</xdr:rowOff>
    </xdr:from>
    <xdr:to>
      <xdr:col>2</xdr:col>
      <xdr:colOff>3371381</xdr:colOff>
      <xdr:row>54</xdr:row>
      <xdr:rowOff>1525427</xdr:rowOff>
    </xdr:to>
    <xdr:pic>
      <xdr:nvPicPr>
        <xdr:cNvPr id="116" name="Bilde 115">
          <a:extLst>
            <a:ext uri="{FF2B5EF4-FFF2-40B4-BE49-F238E27FC236}">
              <a16:creationId xmlns:a16="http://schemas.microsoft.com/office/drawing/2014/main" id="{E721DF4D-F252-472B-A15C-B40FFF419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5254" y="105372217"/>
          <a:ext cx="1204442" cy="1225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1891596</xdr:colOff>
      <xdr:row>52</xdr:row>
      <xdr:rowOff>94774</xdr:rowOff>
    </xdr:from>
    <xdr:to>
      <xdr:col>2</xdr:col>
      <xdr:colOff>2950232</xdr:colOff>
      <xdr:row>52</xdr:row>
      <xdr:rowOff>1558374</xdr:rowOff>
    </xdr:to>
    <xdr:pic>
      <xdr:nvPicPr>
        <xdr:cNvPr id="117" name="Bilde 45">
          <a:extLst>
            <a:ext uri="{FF2B5EF4-FFF2-40B4-BE49-F238E27FC236}">
              <a16:creationId xmlns:a16="http://schemas.microsoft.com/office/drawing/2014/main" id="{C6CB0BB9-AD54-4A61-9088-0C7AFB263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3721" y="101952743"/>
          <a:ext cx="1062446" cy="146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109062</xdr:colOff>
      <xdr:row>52</xdr:row>
      <xdr:rowOff>103347</xdr:rowOff>
    </xdr:from>
    <xdr:to>
      <xdr:col>2</xdr:col>
      <xdr:colOff>1598772</xdr:colOff>
      <xdr:row>52</xdr:row>
      <xdr:rowOff>1543527</xdr:rowOff>
    </xdr:to>
    <xdr:pic>
      <xdr:nvPicPr>
        <xdr:cNvPr id="118" name="Bilde 5">
          <a:extLst>
            <a:ext uri="{FF2B5EF4-FFF2-40B4-BE49-F238E27FC236}">
              <a16:creationId xmlns:a16="http://schemas.microsoft.com/office/drawing/2014/main" id="{8C0FA8BA-3919-4D24-A473-72EBC67A2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1187" y="101961316"/>
          <a:ext cx="1489710" cy="143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134780</xdr:colOff>
      <xdr:row>53</xdr:row>
      <xdr:rowOff>120966</xdr:rowOff>
    </xdr:from>
    <xdr:to>
      <xdr:col>2</xdr:col>
      <xdr:colOff>1203007</xdr:colOff>
      <xdr:row>53</xdr:row>
      <xdr:rowOff>1657514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5D3ABEEC-E035-4BFE-9A42-58086D338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5706905" y="105205529"/>
          <a:ext cx="1079657" cy="1523213"/>
        </a:xfrm>
        <a:prstGeom prst="rect">
          <a:avLst/>
        </a:prstGeom>
      </xdr:spPr>
    </xdr:pic>
    <xdr:clientData/>
  </xdr:twoCellAnchor>
  <xdr:twoCellAnchor editAs="oneCell">
    <xdr:from>
      <xdr:col>2</xdr:col>
      <xdr:colOff>111237</xdr:colOff>
      <xdr:row>50</xdr:row>
      <xdr:rowOff>15648</xdr:rowOff>
    </xdr:from>
    <xdr:to>
      <xdr:col>2</xdr:col>
      <xdr:colOff>1654287</xdr:colOff>
      <xdr:row>50</xdr:row>
      <xdr:rowOff>1278663</xdr:rowOff>
    </xdr:to>
    <xdr:pic>
      <xdr:nvPicPr>
        <xdr:cNvPr id="119" name="Bilde 118">
          <a:extLst>
            <a:ext uri="{FF2B5EF4-FFF2-40B4-BE49-F238E27FC236}">
              <a16:creationId xmlns:a16="http://schemas.microsoft.com/office/drawing/2014/main" id="{B19ECFB1-690A-4283-85F6-90E3E8B31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608" y="106020734"/>
          <a:ext cx="1539240" cy="12706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158591</xdr:colOff>
      <xdr:row>49</xdr:row>
      <xdr:rowOff>1937657</xdr:rowOff>
    </xdr:from>
    <xdr:to>
      <xdr:col>2</xdr:col>
      <xdr:colOff>1279978</xdr:colOff>
      <xdr:row>49</xdr:row>
      <xdr:rowOff>3259021</xdr:rowOff>
    </xdr:to>
    <xdr:pic>
      <xdr:nvPicPr>
        <xdr:cNvPr id="120" name="Bilde 119">
          <a:extLst>
            <a:ext uri="{FF2B5EF4-FFF2-40B4-BE49-F238E27FC236}">
              <a16:creationId xmlns:a16="http://schemas.microsoft.com/office/drawing/2014/main" id="{022966FD-D034-48BD-9EC6-AB82DE524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2962" y="104796771"/>
          <a:ext cx="1132817" cy="13118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147977</xdr:colOff>
      <xdr:row>49</xdr:row>
      <xdr:rowOff>244520</xdr:rowOff>
    </xdr:from>
    <xdr:to>
      <xdr:col>2</xdr:col>
      <xdr:colOff>1297063</xdr:colOff>
      <xdr:row>49</xdr:row>
      <xdr:rowOff>1885202</xdr:rowOff>
    </xdr:to>
    <xdr:pic>
      <xdr:nvPicPr>
        <xdr:cNvPr id="121" name="Bilde 120">
          <a:extLst>
            <a:ext uri="{FF2B5EF4-FFF2-40B4-BE49-F238E27FC236}">
              <a16:creationId xmlns:a16="http://schemas.microsoft.com/office/drawing/2014/main" id="{AD1D25E1-0164-46B5-B58D-5203219D2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2348" y="103103634"/>
          <a:ext cx="1149086" cy="1644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236016</xdr:colOff>
      <xdr:row>41</xdr:row>
      <xdr:rowOff>517072</xdr:rowOff>
    </xdr:from>
    <xdr:to>
      <xdr:col>2</xdr:col>
      <xdr:colOff>1697151</xdr:colOff>
      <xdr:row>41</xdr:row>
      <xdr:rowOff>2496367</xdr:rowOff>
    </xdr:to>
    <xdr:pic>
      <xdr:nvPicPr>
        <xdr:cNvPr id="123" name="Bilde 122">
          <a:extLst>
            <a:ext uri="{FF2B5EF4-FFF2-40B4-BE49-F238E27FC236}">
              <a16:creationId xmlns:a16="http://schemas.microsoft.com/office/drawing/2014/main" id="{2F7E03DE-2540-4571-8A88-ED151414C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8552" y="83751965"/>
          <a:ext cx="1447800" cy="1965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1928827</xdr:colOff>
      <xdr:row>40</xdr:row>
      <xdr:rowOff>43541</xdr:rowOff>
    </xdr:from>
    <xdr:to>
      <xdr:col>2</xdr:col>
      <xdr:colOff>3523164</xdr:colOff>
      <xdr:row>40</xdr:row>
      <xdr:rowOff>1773826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8AA3CEAD-0820-437E-B39A-D8C503A30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7513198" y="77658684"/>
          <a:ext cx="1598147" cy="1741715"/>
        </a:xfrm>
        <a:prstGeom prst="rect">
          <a:avLst/>
        </a:prstGeom>
      </xdr:spPr>
    </xdr:pic>
    <xdr:clientData/>
  </xdr:twoCellAnchor>
  <xdr:twoCellAnchor editAs="oneCell">
    <xdr:from>
      <xdr:col>2</xdr:col>
      <xdr:colOff>163287</xdr:colOff>
      <xdr:row>40</xdr:row>
      <xdr:rowOff>1236055</xdr:rowOff>
    </xdr:from>
    <xdr:to>
      <xdr:col>2</xdr:col>
      <xdr:colOff>1752600</xdr:colOff>
      <xdr:row>40</xdr:row>
      <xdr:rowOff>2841448</xdr:rowOff>
    </xdr:to>
    <xdr:pic>
      <xdr:nvPicPr>
        <xdr:cNvPr id="72" name="Bilde 71" descr="bilde">
          <a:extLst>
            <a:ext uri="{FF2B5EF4-FFF2-40B4-BE49-F238E27FC236}">
              <a16:creationId xmlns:a16="http://schemas.microsoft.com/office/drawing/2014/main" id="{3B2DF8D7-C907-4350-A406-6505818E6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7658" y="78851198"/>
          <a:ext cx="1589313" cy="1601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272143</xdr:colOff>
      <xdr:row>44</xdr:row>
      <xdr:rowOff>1796255</xdr:rowOff>
    </xdr:from>
    <xdr:to>
      <xdr:col>2</xdr:col>
      <xdr:colOff>3258638</xdr:colOff>
      <xdr:row>44</xdr:row>
      <xdr:rowOff>3887288</xdr:rowOff>
    </xdr:to>
    <xdr:pic>
      <xdr:nvPicPr>
        <xdr:cNvPr id="87" name="Bilde 86" descr="bilde">
          <a:extLst>
            <a:ext uri="{FF2B5EF4-FFF2-40B4-BE49-F238E27FC236}">
              <a16:creationId xmlns:a16="http://schemas.microsoft.com/office/drawing/2014/main" id="{960EA4B2-2909-4C80-A8D7-BDE0DC81E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6514" y="91211512"/>
          <a:ext cx="2982685" cy="2091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2220685</xdr:colOff>
      <xdr:row>48</xdr:row>
      <xdr:rowOff>642257</xdr:rowOff>
    </xdr:from>
    <xdr:to>
      <xdr:col>3</xdr:col>
      <xdr:colOff>96</xdr:colOff>
      <xdr:row>48</xdr:row>
      <xdr:rowOff>2308645</xdr:rowOff>
    </xdr:to>
    <xdr:pic>
      <xdr:nvPicPr>
        <xdr:cNvPr id="89" name="Bilde 88">
          <a:extLst>
            <a:ext uri="{FF2B5EF4-FFF2-40B4-BE49-F238E27FC236}">
              <a16:creationId xmlns:a16="http://schemas.microsoft.com/office/drawing/2014/main" id="{897A3654-BE17-4AD1-8144-49112B1ED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5056" y="101128286"/>
          <a:ext cx="1346629" cy="16625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1839685</xdr:colOff>
      <xdr:row>50</xdr:row>
      <xdr:rowOff>87085</xdr:rowOff>
    </xdr:from>
    <xdr:to>
      <xdr:col>2</xdr:col>
      <xdr:colOff>3298915</xdr:colOff>
      <xdr:row>50</xdr:row>
      <xdr:rowOff>1622515</xdr:rowOff>
    </xdr:to>
    <xdr:pic>
      <xdr:nvPicPr>
        <xdr:cNvPr id="93" name="Bilde 92">
          <a:extLst>
            <a:ext uri="{FF2B5EF4-FFF2-40B4-BE49-F238E27FC236}">
              <a16:creationId xmlns:a16="http://schemas.microsoft.com/office/drawing/2014/main" id="{602E55BA-EA60-4995-88DB-F01352868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4056" y="106092171"/>
          <a:ext cx="1470660" cy="1531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185057</xdr:colOff>
      <xdr:row>50</xdr:row>
      <xdr:rowOff>1208314</xdr:rowOff>
    </xdr:from>
    <xdr:to>
      <xdr:col>2</xdr:col>
      <xdr:colOff>1828800</xdr:colOff>
      <xdr:row>50</xdr:row>
      <xdr:rowOff>2761268</xdr:rowOff>
    </xdr:to>
    <xdr:pic>
      <xdr:nvPicPr>
        <xdr:cNvPr id="97" name="Bilde 96">
          <a:extLst>
            <a:ext uri="{FF2B5EF4-FFF2-40B4-BE49-F238E27FC236}">
              <a16:creationId xmlns:a16="http://schemas.microsoft.com/office/drawing/2014/main" id="{D0672C49-C2A1-45BC-BCB8-240EAA29D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9428" y="107213400"/>
          <a:ext cx="1643743" cy="15624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1458687</xdr:colOff>
      <xdr:row>49</xdr:row>
      <xdr:rowOff>1436913</xdr:rowOff>
    </xdr:from>
    <xdr:to>
      <xdr:col>2</xdr:col>
      <xdr:colOff>3070318</xdr:colOff>
      <xdr:row>49</xdr:row>
      <xdr:rowOff>3217272</xdr:rowOff>
    </xdr:to>
    <xdr:pic>
      <xdr:nvPicPr>
        <xdr:cNvPr id="105" name="Bilde 104">
          <a:extLst>
            <a:ext uri="{FF2B5EF4-FFF2-40B4-BE49-F238E27FC236}">
              <a16:creationId xmlns:a16="http://schemas.microsoft.com/office/drawing/2014/main" id="{BEE9246E-AD75-4BDC-8C07-72CB40749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3058" y="104296027"/>
          <a:ext cx="1623061" cy="17841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164102</xdr:colOff>
      <xdr:row>55</xdr:row>
      <xdr:rowOff>102326</xdr:rowOff>
    </xdr:from>
    <xdr:to>
      <xdr:col>2</xdr:col>
      <xdr:colOff>2225312</xdr:colOff>
      <xdr:row>55</xdr:row>
      <xdr:rowOff>1409428</xdr:rowOff>
    </xdr:to>
    <xdr:pic>
      <xdr:nvPicPr>
        <xdr:cNvPr id="113" name="Bilde 112" descr="bilde">
          <a:extLst>
            <a:ext uri="{FF2B5EF4-FFF2-40B4-BE49-F238E27FC236}">
              <a16:creationId xmlns:a16="http://schemas.microsoft.com/office/drawing/2014/main" id="{9179BDEC-8600-4EF9-ACB7-A63335141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6638" y="121940683"/>
          <a:ext cx="2055495" cy="13071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139351</xdr:colOff>
      <xdr:row>55</xdr:row>
      <xdr:rowOff>2599002</xdr:rowOff>
    </xdr:from>
    <xdr:to>
      <xdr:col>2</xdr:col>
      <xdr:colOff>2344783</xdr:colOff>
      <xdr:row>55</xdr:row>
      <xdr:rowOff>3942260</xdr:rowOff>
    </xdr:to>
    <xdr:pic>
      <xdr:nvPicPr>
        <xdr:cNvPr id="122" name="Bilde 121" descr="bilde">
          <a:extLst>
            <a:ext uri="{FF2B5EF4-FFF2-40B4-BE49-F238E27FC236}">
              <a16:creationId xmlns:a16="http://schemas.microsoft.com/office/drawing/2014/main" id="{28A1863C-CC69-46B2-B479-5D0DB3689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1887" y="124437359"/>
          <a:ext cx="2195907" cy="13527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288744</xdr:colOff>
      <xdr:row>57</xdr:row>
      <xdr:rowOff>96339</xdr:rowOff>
    </xdr:from>
    <xdr:to>
      <xdr:col>2</xdr:col>
      <xdr:colOff>1203416</xdr:colOff>
      <xdr:row>57</xdr:row>
      <xdr:rowOff>1544229</xdr:rowOff>
    </xdr:to>
    <xdr:pic>
      <xdr:nvPicPr>
        <xdr:cNvPr id="124" name="Bilde 123" descr="bilde">
          <a:extLst>
            <a:ext uri="{FF2B5EF4-FFF2-40B4-BE49-F238E27FC236}">
              <a16:creationId xmlns:a16="http://schemas.microsoft.com/office/drawing/2014/main" id="{ED197CDD-AE5F-460C-9D40-FF5675D3E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1280" y="129418625"/>
          <a:ext cx="918482" cy="14383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1959429</xdr:colOff>
      <xdr:row>57</xdr:row>
      <xdr:rowOff>112939</xdr:rowOff>
    </xdr:from>
    <xdr:to>
      <xdr:col>2</xdr:col>
      <xdr:colOff>3106239</xdr:colOff>
      <xdr:row>57</xdr:row>
      <xdr:rowOff>1622091</xdr:rowOff>
    </xdr:to>
    <xdr:pic>
      <xdr:nvPicPr>
        <xdr:cNvPr id="125" name="Bilde 124" descr="bilde">
          <a:extLst>
            <a:ext uri="{FF2B5EF4-FFF2-40B4-BE49-F238E27FC236}">
              <a16:creationId xmlns:a16="http://schemas.microsoft.com/office/drawing/2014/main" id="{6A31A639-75E1-471C-8B2A-373B27944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1965" y="129435225"/>
          <a:ext cx="1143000" cy="15053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1010739</xdr:colOff>
      <xdr:row>57</xdr:row>
      <xdr:rowOff>1530348</xdr:rowOff>
    </xdr:from>
    <xdr:to>
      <xdr:col>2</xdr:col>
      <xdr:colOff>2155915</xdr:colOff>
      <xdr:row>57</xdr:row>
      <xdr:rowOff>3159481</xdr:rowOff>
    </xdr:to>
    <xdr:pic>
      <xdr:nvPicPr>
        <xdr:cNvPr id="126" name="Bilde 125" descr="bilde">
          <a:extLst>
            <a:ext uri="{FF2B5EF4-FFF2-40B4-BE49-F238E27FC236}">
              <a16:creationId xmlns:a16="http://schemas.microsoft.com/office/drawing/2014/main" id="{28B26E8A-9B8F-453D-9CC7-250F838D6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3275" y="130852634"/>
          <a:ext cx="1152796" cy="16291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513543</xdr:colOff>
      <xdr:row>58</xdr:row>
      <xdr:rowOff>412024</xdr:rowOff>
    </xdr:from>
    <xdr:to>
      <xdr:col>2</xdr:col>
      <xdr:colOff>1505641</xdr:colOff>
      <xdr:row>58</xdr:row>
      <xdr:rowOff>1621156</xdr:rowOff>
    </xdr:to>
    <xdr:pic>
      <xdr:nvPicPr>
        <xdr:cNvPr id="127" name="Bilde 126" descr="bilde">
          <a:extLst>
            <a:ext uri="{FF2B5EF4-FFF2-40B4-BE49-F238E27FC236}">
              <a16:creationId xmlns:a16="http://schemas.microsoft.com/office/drawing/2014/main" id="{817DE37A-E62B-46D5-AD6B-78EB860F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6079" y="132537381"/>
          <a:ext cx="988288" cy="1220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1668236</xdr:colOff>
      <xdr:row>58</xdr:row>
      <xdr:rowOff>275953</xdr:rowOff>
    </xdr:from>
    <xdr:to>
      <xdr:col>2</xdr:col>
      <xdr:colOff>3050500</xdr:colOff>
      <xdr:row>58</xdr:row>
      <xdr:rowOff>1691641</xdr:rowOff>
    </xdr:to>
    <xdr:pic>
      <xdr:nvPicPr>
        <xdr:cNvPr id="128" name="Bilde 127" descr="bilde">
          <a:extLst>
            <a:ext uri="{FF2B5EF4-FFF2-40B4-BE49-F238E27FC236}">
              <a16:creationId xmlns:a16="http://schemas.microsoft.com/office/drawing/2014/main" id="{3AD7E421-E696-4782-AB2B-6053AF529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0772" y="132401310"/>
          <a:ext cx="1382264" cy="14194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280580</xdr:colOff>
      <xdr:row>54</xdr:row>
      <xdr:rowOff>1700892</xdr:rowOff>
    </xdr:from>
    <xdr:to>
      <xdr:col>2</xdr:col>
      <xdr:colOff>1235098</xdr:colOff>
      <xdr:row>54</xdr:row>
      <xdr:rowOff>3107598</xdr:rowOff>
    </xdr:to>
    <xdr:pic>
      <xdr:nvPicPr>
        <xdr:cNvPr id="129" name="Bilde 128" descr="bilde">
          <a:extLst>
            <a:ext uri="{FF2B5EF4-FFF2-40B4-BE49-F238E27FC236}">
              <a16:creationId xmlns:a16="http://schemas.microsoft.com/office/drawing/2014/main" id="{B58E9B5F-F1ED-45B4-9599-52F2A0C93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3116" y="120368785"/>
          <a:ext cx="950708" cy="14028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1527810</xdr:colOff>
      <xdr:row>54</xdr:row>
      <xdr:rowOff>1739809</xdr:rowOff>
    </xdr:from>
    <xdr:to>
      <xdr:col>2</xdr:col>
      <xdr:colOff>2340169</xdr:colOff>
      <xdr:row>54</xdr:row>
      <xdr:rowOff>3025684</xdr:rowOff>
    </xdr:to>
    <xdr:pic>
      <xdr:nvPicPr>
        <xdr:cNvPr id="130" name="Bilde 129">
          <a:extLst>
            <a:ext uri="{FF2B5EF4-FFF2-40B4-BE49-F238E27FC236}">
              <a16:creationId xmlns:a16="http://schemas.microsoft.com/office/drawing/2014/main" id="{F5C780A3-5438-4FE6-9217-6F01990D3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0346" y="120407702"/>
          <a:ext cx="816169" cy="128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1469572</xdr:colOff>
      <xdr:row>55</xdr:row>
      <xdr:rowOff>1242059</xdr:rowOff>
    </xdr:from>
    <xdr:to>
      <xdr:col>3</xdr:col>
      <xdr:colOff>620</xdr:colOff>
      <xdr:row>55</xdr:row>
      <xdr:rowOff>2970711</xdr:rowOff>
    </xdr:to>
    <xdr:pic>
      <xdr:nvPicPr>
        <xdr:cNvPr id="131" name="Bilde 130">
          <a:extLst>
            <a:ext uri="{FF2B5EF4-FFF2-40B4-BE49-F238E27FC236}">
              <a16:creationId xmlns:a16="http://schemas.microsoft.com/office/drawing/2014/main" id="{60E1AF37-67E2-4A43-9AFD-5C853BCBE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2108" y="123080416"/>
          <a:ext cx="2094652" cy="1728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105047</xdr:colOff>
      <xdr:row>22</xdr:row>
      <xdr:rowOff>911678</xdr:rowOff>
    </xdr:from>
    <xdr:to>
      <xdr:col>2</xdr:col>
      <xdr:colOff>1846217</xdr:colOff>
      <xdr:row>22</xdr:row>
      <xdr:rowOff>2570388</xdr:rowOff>
    </xdr:to>
    <xdr:pic>
      <xdr:nvPicPr>
        <xdr:cNvPr id="132" name="Bilde 131">
          <a:extLst>
            <a:ext uri="{FF2B5EF4-FFF2-40B4-BE49-F238E27FC236}">
              <a16:creationId xmlns:a16="http://schemas.microsoft.com/office/drawing/2014/main" id="{4CD1717F-C3DA-419D-A333-64244B3D4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7583" y="32316964"/>
          <a:ext cx="1750695" cy="1662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2054679</xdr:colOff>
      <xdr:row>22</xdr:row>
      <xdr:rowOff>666750</xdr:rowOff>
    </xdr:from>
    <xdr:to>
      <xdr:col>2</xdr:col>
      <xdr:colOff>3521529</xdr:colOff>
      <xdr:row>22</xdr:row>
      <xdr:rowOff>2840899</xdr:rowOff>
    </xdr:to>
    <xdr:pic>
      <xdr:nvPicPr>
        <xdr:cNvPr id="133" name="Bilde 132">
          <a:extLst>
            <a:ext uri="{FF2B5EF4-FFF2-40B4-BE49-F238E27FC236}">
              <a16:creationId xmlns:a16="http://schemas.microsoft.com/office/drawing/2014/main" id="{AAB9D728-739D-4A16-A90A-E4B93FDF1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7215" y="32072036"/>
          <a:ext cx="1463040" cy="2181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2743200</xdr:colOff>
      <xdr:row>8</xdr:row>
      <xdr:rowOff>762000</xdr:rowOff>
    </xdr:from>
    <xdr:to>
      <xdr:col>2</xdr:col>
      <xdr:colOff>3467100</xdr:colOff>
      <xdr:row>8</xdr:row>
      <xdr:rowOff>1581150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3FDF58BC-7CA4-4DE0-B9B5-2407E1F0F523}"/>
            </a:ext>
            <a:ext uri="{147F2762-F138-4A5C-976F-8EAC2B608ADB}">
              <a16:predDERef xmlns:a16="http://schemas.microsoft.com/office/drawing/2014/main" pred="{AAB9D728-739D-4A16-A90A-E4B93FDF11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8172450" y="4781550"/>
          <a:ext cx="723900" cy="819150"/>
        </a:xfrm>
        <a:prstGeom prst="rect">
          <a:avLst/>
        </a:prstGeom>
      </xdr:spPr>
    </xdr:pic>
    <xdr:clientData/>
  </xdr:twoCellAnchor>
  <xdr:twoCellAnchor editAs="oneCell">
    <xdr:from>
      <xdr:col>2</xdr:col>
      <xdr:colOff>1200150</xdr:colOff>
      <xdr:row>8</xdr:row>
      <xdr:rowOff>419100</xdr:rowOff>
    </xdr:from>
    <xdr:to>
      <xdr:col>2</xdr:col>
      <xdr:colOff>2667000</xdr:colOff>
      <xdr:row>8</xdr:row>
      <xdr:rowOff>1590675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8D479868-0D83-4FFC-9CC0-A0715B28FCA3}"/>
            </a:ext>
            <a:ext uri="{147F2762-F138-4A5C-976F-8EAC2B608ADB}">
              <a16:predDERef xmlns:a16="http://schemas.microsoft.com/office/drawing/2014/main" pred="{3FDF58BC-7CA4-4DE0-B9B5-2407E1F0F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6629400" y="4438650"/>
          <a:ext cx="1466850" cy="1171575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1809750</xdr:colOff>
      <xdr:row>26</xdr:row>
      <xdr:rowOff>914400</xdr:rowOff>
    </xdr:from>
    <xdr:to>
      <xdr:col>2</xdr:col>
      <xdr:colOff>3343275</xdr:colOff>
      <xdr:row>26</xdr:row>
      <xdr:rowOff>1695450</xdr:rowOff>
    </xdr:to>
    <xdr:pic>
      <xdr:nvPicPr>
        <xdr:cNvPr id="9" name="Bilde 8">
          <a:extLst>
            <a:ext uri="{FF2B5EF4-FFF2-40B4-BE49-F238E27FC236}">
              <a16:creationId xmlns:a16="http://schemas.microsoft.com/office/drawing/2014/main" id="{91B73781-1D19-404A-AA03-FC6510BA9596}"/>
            </a:ext>
            <a:ext uri="{147F2762-F138-4A5C-976F-8EAC2B608ADB}">
              <a16:predDERef xmlns:a16="http://schemas.microsoft.com/office/drawing/2014/main" pred="{8D479868-0D83-4FFC-9CC0-A0715B28F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7239000" y="40433625"/>
          <a:ext cx="1533525" cy="78105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27</xdr:row>
      <xdr:rowOff>1562100</xdr:rowOff>
    </xdr:from>
    <xdr:to>
      <xdr:col>2</xdr:col>
      <xdr:colOff>1857375</xdr:colOff>
      <xdr:row>27</xdr:row>
      <xdr:rowOff>2428875</xdr:rowOff>
    </xdr:to>
    <xdr:pic>
      <xdr:nvPicPr>
        <xdr:cNvPr id="84" name="Bilde 83">
          <a:extLst>
            <a:ext uri="{FF2B5EF4-FFF2-40B4-BE49-F238E27FC236}">
              <a16:creationId xmlns:a16="http://schemas.microsoft.com/office/drawing/2014/main" id="{B6908605-8671-4ED9-8B22-5EEDFB6C67C7}"/>
            </a:ext>
            <a:ext uri="{147F2762-F138-4A5C-976F-8EAC2B608ADB}">
              <a16:predDERef xmlns:a16="http://schemas.microsoft.com/office/drawing/2014/main" pred="{91B73781-1D19-404A-AA03-FC6510BA9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44253150"/>
          <a:ext cx="1809750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1847850</xdr:colOff>
      <xdr:row>27</xdr:row>
      <xdr:rowOff>104775</xdr:rowOff>
    </xdr:from>
    <xdr:to>
      <xdr:col>2</xdr:col>
      <xdr:colOff>3486150</xdr:colOff>
      <xdr:row>27</xdr:row>
      <xdr:rowOff>1047750</xdr:rowOff>
    </xdr:to>
    <xdr:pic>
      <xdr:nvPicPr>
        <xdr:cNvPr id="10" name="Bilde 9">
          <a:extLst>
            <a:ext uri="{FF2B5EF4-FFF2-40B4-BE49-F238E27FC236}">
              <a16:creationId xmlns:a16="http://schemas.microsoft.com/office/drawing/2014/main" id="{1D58815B-A9AF-4DB4-9CAD-E0784D9A8B95}"/>
            </a:ext>
            <a:ext uri="{147F2762-F138-4A5C-976F-8EAC2B608ADB}">
              <a16:predDERef xmlns:a16="http://schemas.microsoft.com/office/drawing/2014/main" pred="{B6908605-8671-4ED9-8B22-5EEDFB6C6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7277100" y="42795825"/>
          <a:ext cx="1638300" cy="94297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24</xdr:row>
      <xdr:rowOff>1552575</xdr:rowOff>
    </xdr:from>
    <xdr:to>
      <xdr:col>2</xdr:col>
      <xdr:colOff>1390650</xdr:colOff>
      <xdr:row>24</xdr:row>
      <xdr:rowOff>2676525</xdr:rowOff>
    </xdr:to>
    <xdr:pic>
      <xdr:nvPicPr>
        <xdr:cNvPr id="11" name="Bilde 10">
          <a:extLst>
            <a:ext uri="{FF2B5EF4-FFF2-40B4-BE49-F238E27FC236}">
              <a16:creationId xmlns:a16="http://schemas.microsoft.com/office/drawing/2014/main" id="{7ECA21AA-C918-4D9A-99EB-3578C1DB21D7}"/>
            </a:ext>
            <a:ext uri="{147F2762-F138-4A5C-976F-8EAC2B608ADB}">
              <a16:predDERef xmlns:a16="http://schemas.microsoft.com/office/drawing/2014/main" pred="{1D58815B-A9AF-4DB4-9CAD-E0784D9A8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5524500" y="38023800"/>
          <a:ext cx="1295400" cy="1123950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26</xdr:row>
      <xdr:rowOff>1552575</xdr:rowOff>
    </xdr:from>
    <xdr:to>
      <xdr:col>2</xdr:col>
      <xdr:colOff>1438275</xdr:colOff>
      <xdr:row>26</xdr:row>
      <xdr:rowOff>2724150</xdr:rowOff>
    </xdr:to>
    <xdr:pic>
      <xdr:nvPicPr>
        <xdr:cNvPr id="12" name="Bilde 11">
          <a:extLst>
            <a:ext uri="{FF2B5EF4-FFF2-40B4-BE49-F238E27FC236}">
              <a16:creationId xmlns:a16="http://schemas.microsoft.com/office/drawing/2014/main" id="{0C9A9274-A1AF-411E-B71A-A020C5541C6D}"/>
            </a:ext>
            <a:ext uri="{147F2762-F138-4A5C-976F-8EAC2B608ADB}">
              <a16:predDERef xmlns:a16="http://schemas.microsoft.com/office/drawing/2014/main" pred="{7ECA21AA-C918-4D9A-99EB-3578C1DB2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5514975" y="41071800"/>
          <a:ext cx="1352550" cy="1171575"/>
        </a:xfrm>
        <a:prstGeom prst="rect">
          <a:avLst/>
        </a:prstGeom>
      </xdr:spPr>
    </xdr:pic>
    <xdr:clientData/>
  </xdr:twoCellAnchor>
  <xdr:twoCellAnchor editAs="oneCell">
    <xdr:from>
      <xdr:col>2</xdr:col>
      <xdr:colOff>1885950</xdr:colOff>
      <xdr:row>27</xdr:row>
      <xdr:rowOff>1143000</xdr:rowOff>
    </xdr:from>
    <xdr:to>
      <xdr:col>2</xdr:col>
      <xdr:colOff>3429000</xdr:colOff>
      <xdr:row>27</xdr:row>
      <xdr:rowOff>2476500</xdr:rowOff>
    </xdr:to>
    <xdr:pic>
      <xdr:nvPicPr>
        <xdr:cNvPr id="13" name="Bilde 12">
          <a:extLst>
            <a:ext uri="{FF2B5EF4-FFF2-40B4-BE49-F238E27FC236}">
              <a16:creationId xmlns:a16="http://schemas.microsoft.com/office/drawing/2014/main" id="{66D94B4F-AD96-4393-BA89-315FF521A44F}"/>
            </a:ext>
            <a:ext uri="{147F2762-F138-4A5C-976F-8EAC2B608ADB}">
              <a16:predDERef xmlns:a16="http://schemas.microsoft.com/office/drawing/2014/main" pred="{0C9A9274-A1AF-411E-B71A-A020C5541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7315200" y="43834050"/>
          <a:ext cx="1543050" cy="1333500"/>
        </a:xfrm>
        <a:prstGeom prst="rect">
          <a:avLst/>
        </a:prstGeom>
      </xdr:spPr>
    </xdr:pic>
    <xdr:clientData/>
  </xdr:twoCellAnchor>
  <xdr:twoCellAnchor editAs="oneCell">
    <xdr:from>
      <xdr:col>2</xdr:col>
      <xdr:colOff>2038350</xdr:colOff>
      <xdr:row>45</xdr:row>
      <xdr:rowOff>171450</xdr:rowOff>
    </xdr:from>
    <xdr:to>
      <xdr:col>2</xdr:col>
      <xdr:colOff>3429000</xdr:colOff>
      <xdr:row>45</xdr:row>
      <xdr:rowOff>1104900</xdr:rowOff>
    </xdr:to>
    <xdr:pic>
      <xdr:nvPicPr>
        <xdr:cNvPr id="14" name="Bilde 13">
          <a:extLst>
            <a:ext uri="{FF2B5EF4-FFF2-40B4-BE49-F238E27FC236}">
              <a16:creationId xmlns:a16="http://schemas.microsoft.com/office/drawing/2014/main" id="{7F1ADDD3-7A1F-4B4E-82D0-7B1058F952A6}"/>
            </a:ext>
            <a:ext uri="{147F2762-F138-4A5C-976F-8EAC2B608ADB}">
              <a16:predDERef xmlns:a16="http://schemas.microsoft.com/office/drawing/2014/main" pred="{66D94B4F-AD96-4393-BA89-315FF521A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7467600" y="102936675"/>
          <a:ext cx="1390650" cy="933450"/>
        </a:xfrm>
        <a:prstGeom prst="rect">
          <a:avLst/>
        </a:prstGeom>
      </xdr:spPr>
    </xdr:pic>
    <xdr:clientData/>
  </xdr:twoCellAnchor>
  <xdr:twoCellAnchor editAs="oneCell">
    <xdr:from>
      <xdr:col>2</xdr:col>
      <xdr:colOff>2076450</xdr:colOff>
      <xdr:row>45</xdr:row>
      <xdr:rowOff>1209675</xdr:rowOff>
    </xdr:from>
    <xdr:to>
      <xdr:col>2</xdr:col>
      <xdr:colOff>3343275</xdr:colOff>
      <xdr:row>45</xdr:row>
      <xdr:rowOff>2400300</xdr:rowOff>
    </xdr:to>
    <xdr:pic>
      <xdr:nvPicPr>
        <xdr:cNvPr id="15" name="Bilde 14">
          <a:extLst>
            <a:ext uri="{FF2B5EF4-FFF2-40B4-BE49-F238E27FC236}">
              <a16:creationId xmlns:a16="http://schemas.microsoft.com/office/drawing/2014/main" id="{80FB8319-07B3-4B59-9F99-836DECDB5E80}"/>
            </a:ext>
            <a:ext uri="{147F2762-F138-4A5C-976F-8EAC2B608ADB}">
              <a16:predDERef xmlns:a16="http://schemas.microsoft.com/office/drawing/2014/main" pred="{7F1ADDD3-7A1F-4B4E-82D0-7B1058F95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7505700" y="103974900"/>
          <a:ext cx="1266825" cy="1190625"/>
        </a:xfrm>
        <a:prstGeom prst="rect">
          <a:avLst/>
        </a:prstGeom>
      </xdr:spPr>
    </xdr:pic>
    <xdr:clientData/>
  </xdr:twoCellAnchor>
  <xdr:twoCellAnchor editAs="oneCell">
    <xdr:from>
      <xdr:col>2</xdr:col>
      <xdr:colOff>1390650</xdr:colOff>
      <xdr:row>51</xdr:row>
      <xdr:rowOff>1666875</xdr:rowOff>
    </xdr:from>
    <xdr:to>
      <xdr:col>2</xdr:col>
      <xdr:colOff>2400300</xdr:colOff>
      <xdr:row>51</xdr:row>
      <xdr:rowOff>3076575</xdr:rowOff>
    </xdr:to>
    <xdr:pic>
      <xdr:nvPicPr>
        <xdr:cNvPr id="18" name="Bilde 17">
          <a:extLst>
            <a:ext uri="{FF2B5EF4-FFF2-40B4-BE49-F238E27FC236}">
              <a16:creationId xmlns:a16="http://schemas.microsoft.com/office/drawing/2014/main" id="{D011EE84-F79C-449F-8994-C5BDB22AF0A1}"/>
            </a:ext>
            <a:ext uri="{147F2762-F138-4A5C-976F-8EAC2B608ADB}">
              <a16:predDERef xmlns:a16="http://schemas.microsoft.com/office/drawing/2014/main" pred="{80FB8319-07B3-4B59-9F99-836DECDB5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6819900" y="120443625"/>
          <a:ext cx="1009650" cy="1409700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51</xdr:row>
      <xdr:rowOff>1600200</xdr:rowOff>
    </xdr:from>
    <xdr:to>
      <xdr:col>2</xdr:col>
      <xdr:colOff>1257300</xdr:colOff>
      <xdr:row>51</xdr:row>
      <xdr:rowOff>3076575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EAAB97B3-B28F-4EB5-92BC-5019AE6722D6}"/>
            </a:ext>
            <a:ext uri="{147F2762-F138-4A5C-976F-8EAC2B608ADB}">
              <a16:predDERef xmlns:a16="http://schemas.microsoft.com/office/drawing/2014/main" pred="{D011EE84-F79C-449F-8994-C5BDB22AF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5486400" y="120376950"/>
          <a:ext cx="1200150" cy="1476375"/>
        </a:xfrm>
        <a:prstGeom prst="rect">
          <a:avLst/>
        </a:prstGeom>
      </xdr:spPr>
    </xdr:pic>
    <xdr:clientData/>
  </xdr:twoCellAnchor>
  <xdr:twoCellAnchor editAs="oneCell">
    <xdr:from>
      <xdr:col>2</xdr:col>
      <xdr:colOff>2438400</xdr:colOff>
      <xdr:row>51</xdr:row>
      <xdr:rowOff>1724025</xdr:rowOff>
    </xdr:from>
    <xdr:to>
      <xdr:col>2</xdr:col>
      <xdr:colOff>3448050</xdr:colOff>
      <xdr:row>51</xdr:row>
      <xdr:rowOff>2876550</xdr:rowOff>
    </xdr:to>
    <xdr:pic>
      <xdr:nvPicPr>
        <xdr:cNvPr id="20" name="Bilde 19">
          <a:extLst>
            <a:ext uri="{FF2B5EF4-FFF2-40B4-BE49-F238E27FC236}">
              <a16:creationId xmlns:a16="http://schemas.microsoft.com/office/drawing/2014/main" id="{C0053FC5-6552-467F-9C50-3936510D8F59}"/>
            </a:ext>
            <a:ext uri="{147F2762-F138-4A5C-976F-8EAC2B608ADB}">
              <a16:predDERef xmlns:a16="http://schemas.microsoft.com/office/drawing/2014/main" pred="{EAAB97B3-B28F-4EB5-92BC-5019AE672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7867650" y="120500775"/>
          <a:ext cx="1009650" cy="115252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1076325</xdr:colOff>
      <xdr:row>52</xdr:row>
      <xdr:rowOff>1685925</xdr:rowOff>
    </xdr:from>
    <xdr:to>
      <xdr:col>2</xdr:col>
      <xdr:colOff>2124075</xdr:colOff>
      <xdr:row>52</xdr:row>
      <xdr:rowOff>3143250</xdr:rowOff>
    </xdr:to>
    <xdr:pic>
      <xdr:nvPicPr>
        <xdr:cNvPr id="21" name="Bilde 20">
          <a:extLst>
            <a:ext uri="{FF2B5EF4-FFF2-40B4-BE49-F238E27FC236}">
              <a16:creationId xmlns:a16="http://schemas.microsoft.com/office/drawing/2014/main" id="{D165B1E5-22D1-47D4-9DA4-D5D0271920C5}"/>
            </a:ext>
            <a:ext uri="{147F2762-F138-4A5C-976F-8EAC2B608ADB}">
              <a16:predDERef xmlns:a16="http://schemas.microsoft.com/office/drawing/2014/main" pred="{C0053FC5-6552-467F-9C50-3936510D8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6505575" y="123720225"/>
          <a:ext cx="1047750" cy="1457325"/>
        </a:xfrm>
        <a:prstGeom prst="rect">
          <a:avLst/>
        </a:prstGeom>
      </xdr:spPr>
    </xdr:pic>
    <xdr:clientData/>
  </xdr:twoCellAnchor>
  <xdr:twoCellAnchor editAs="oneCell">
    <xdr:from>
      <xdr:col>2</xdr:col>
      <xdr:colOff>2514600</xdr:colOff>
      <xdr:row>52</xdr:row>
      <xdr:rowOff>1647825</xdr:rowOff>
    </xdr:from>
    <xdr:to>
      <xdr:col>2</xdr:col>
      <xdr:colOff>3476625</xdr:colOff>
      <xdr:row>52</xdr:row>
      <xdr:rowOff>3114675</xdr:rowOff>
    </xdr:to>
    <xdr:pic>
      <xdr:nvPicPr>
        <xdr:cNvPr id="22" name="Bilde 21">
          <a:extLst>
            <a:ext uri="{FF2B5EF4-FFF2-40B4-BE49-F238E27FC236}">
              <a16:creationId xmlns:a16="http://schemas.microsoft.com/office/drawing/2014/main" id="{E0F94B2C-2265-4703-A0C9-820962267516}"/>
            </a:ext>
            <a:ext uri="{147F2762-F138-4A5C-976F-8EAC2B608ADB}">
              <a16:predDERef xmlns:a16="http://schemas.microsoft.com/office/drawing/2014/main" pred="{D165B1E5-22D1-47D4-9DA4-D5D027192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7943850" y="123682125"/>
          <a:ext cx="962025" cy="1466850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1219200</xdr:colOff>
      <xdr:row>53</xdr:row>
      <xdr:rowOff>200025</xdr:rowOff>
    </xdr:from>
    <xdr:to>
      <xdr:col>2</xdr:col>
      <xdr:colOff>2266950</xdr:colOff>
      <xdr:row>53</xdr:row>
      <xdr:rowOff>1657350</xdr:rowOff>
    </xdr:to>
    <xdr:pic>
      <xdr:nvPicPr>
        <xdr:cNvPr id="100" name="Bilde 99">
          <a:extLst>
            <a:ext uri="{FF2B5EF4-FFF2-40B4-BE49-F238E27FC236}">
              <a16:creationId xmlns:a16="http://schemas.microsoft.com/office/drawing/2014/main" id="{4B1884AA-5473-4423-85AC-B71E83CEAB44}"/>
            </a:ext>
            <a:ext uri="{147F2762-F138-4A5C-976F-8EAC2B608ADB}">
              <a16:predDERef xmlns:a16="http://schemas.microsoft.com/office/drawing/2014/main" pred="{E0F94B2C-2265-4703-A0C9-820962267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6648450" y="125463300"/>
          <a:ext cx="1047750" cy="1457325"/>
        </a:xfrm>
        <a:prstGeom prst="rect">
          <a:avLst/>
        </a:prstGeom>
      </xdr:spPr>
    </xdr:pic>
    <xdr:clientData/>
  </xdr:twoCellAnchor>
  <xdr:twoCellAnchor editAs="oneCell">
    <xdr:from>
      <xdr:col>2</xdr:col>
      <xdr:colOff>2419350</xdr:colOff>
      <xdr:row>53</xdr:row>
      <xdr:rowOff>200025</xdr:rowOff>
    </xdr:from>
    <xdr:to>
      <xdr:col>2</xdr:col>
      <xdr:colOff>3381375</xdr:colOff>
      <xdr:row>53</xdr:row>
      <xdr:rowOff>1666875</xdr:rowOff>
    </xdr:to>
    <xdr:pic>
      <xdr:nvPicPr>
        <xdr:cNvPr id="101" name="Bilde 100">
          <a:extLst>
            <a:ext uri="{FF2B5EF4-FFF2-40B4-BE49-F238E27FC236}">
              <a16:creationId xmlns:a16="http://schemas.microsoft.com/office/drawing/2014/main" id="{FE1F0AE1-8297-413D-83B1-47ADB2A1877C}"/>
            </a:ext>
            <a:ext uri="{147F2762-F138-4A5C-976F-8EAC2B608ADB}">
              <a16:predDERef xmlns:a16="http://schemas.microsoft.com/office/drawing/2014/main" pred="{4B1884AA-5473-4423-85AC-B71E83CEA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7848600" y="125463300"/>
          <a:ext cx="962025" cy="1466850"/>
        </a:xfrm>
        <a:prstGeom prst="rect">
          <a:avLst/>
        </a:prstGeom>
      </xdr:spPr>
    </xdr:pic>
    <xdr:clientData/>
  </xdr:twoCellAnchor>
  <xdr:twoCellAnchor editAs="oneCell">
    <xdr:from>
      <xdr:col>2</xdr:col>
      <xdr:colOff>163079</xdr:colOff>
      <xdr:row>59</xdr:row>
      <xdr:rowOff>798080</xdr:rowOff>
    </xdr:from>
    <xdr:to>
      <xdr:col>2</xdr:col>
      <xdr:colOff>1301750</xdr:colOff>
      <xdr:row>59</xdr:row>
      <xdr:rowOff>2402472</xdr:rowOff>
    </xdr:to>
    <xdr:pic>
      <xdr:nvPicPr>
        <xdr:cNvPr id="8" name="Bilde 7">
          <a:extLst>
            <a:ext uri="{FF2B5EF4-FFF2-40B4-BE49-F238E27FC236}">
              <a16:creationId xmlns:a16="http://schemas.microsoft.com/office/drawing/2014/main" id="{BDB68D65-4825-4239-976E-419F146B4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6329" y="143530205"/>
          <a:ext cx="1138671" cy="1604392"/>
        </a:xfrm>
        <a:prstGeom prst="rect">
          <a:avLst/>
        </a:prstGeom>
      </xdr:spPr>
    </xdr:pic>
    <xdr:clientData/>
  </xdr:twoCellAnchor>
  <xdr:twoCellAnchor editAs="oneCell">
    <xdr:from>
      <xdr:col>2</xdr:col>
      <xdr:colOff>2247029</xdr:colOff>
      <xdr:row>59</xdr:row>
      <xdr:rowOff>710888</xdr:rowOff>
    </xdr:from>
    <xdr:to>
      <xdr:col>2</xdr:col>
      <xdr:colOff>3490762</xdr:colOff>
      <xdr:row>59</xdr:row>
      <xdr:rowOff>2418821</xdr:rowOff>
    </xdr:to>
    <xdr:pic>
      <xdr:nvPicPr>
        <xdr:cNvPr id="17" name="Bilde 16">
          <a:extLst>
            <a:ext uri="{FF2B5EF4-FFF2-40B4-BE49-F238E27FC236}">
              <a16:creationId xmlns:a16="http://schemas.microsoft.com/office/drawing/2014/main" id="{81DDE59A-F0DE-43D5-BF58-B449F2FA9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8764" y="145154712"/>
          <a:ext cx="1243733" cy="1707933"/>
        </a:xfrm>
        <a:prstGeom prst="rect">
          <a:avLst/>
        </a:prstGeom>
      </xdr:spPr>
    </xdr:pic>
    <xdr:clientData/>
  </xdr:twoCellAnchor>
  <xdr:twoCellAnchor editAs="oneCell">
    <xdr:from>
      <xdr:col>2</xdr:col>
      <xdr:colOff>1160645</xdr:colOff>
      <xdr:row>59</xdr:row>
      <xdr:rowOff>12638</xdr:rowOff>
    </xdr:from>
    <xdr:to>
      <xdr:col>2</xdr:col>
      <xdr:colOff>2224462</xdr:colOff>
      <xdr:row>59</xdr:row>
      <xdr:rowOff>1529604</xdr:rowOff>
    </xdr:to>
    <xdr:pic>
      <xdr:nvPicPr>
        <xdr:cNvPr id="24" name="Bilde 23">
          <a:extLst>
            <a:ext uri="{FF2B5EF4-FFF2-40B4-BE49-F238E27FC236}">
              <a16:creationId xmlns:a16="http://schemas.microsoft.com/office/drawing/2014/main" id="{F38E477F-8921-467C-B082-D7044E2A2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2380" y="144456462"/>
          <a:ext cx="1063817" cy="1516966"/>
        </a:xfrm>
        <a:prstGeom prst="rect">
          <a:avLst/>
        </a:prstGeom>
      </xdr:spPr>
    </xdr:pic>
    <xdr:clientData/>
  </xdr:twoCellAnchor>
  <xdr:twoCellAnchor editAs="oneCell">
    <xdr:from>
      <xdr:col>2</xdr:col>
      <xdr:colOff>1927412</xdr:colOff>
      <xdr:row>23</xdr:row>
      <xdr:rowOff>425823</xdr:rowOff>
    </xdr:from>
    <xdr:to>
      <xdr:col>2</xdr:col>
      <xdr:colOff>3372289</xdr:colOff>
      <xdr:row>23</xdr:row>
      <xdr:rowOff>1291530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4733D170-668D-4330-9FFF-34DE1633E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7519147" y="35074411"/>
          <a:ext cx="1444877" cy="865707"/>
        </a:xfrm>
        <a:prstGeom prst="rect">
          <a:avLst/>
        </a:prstGeom>
      </xdr:spPr>
    </xdr:pic>
    <xdr:clientData/>
  </xdr:twoCellAnchor>
  <xdr:twoCellAnchor editAs="oneCell">
    <xdr:from>
      <xdr:col>2</xdr:col>
      <xdr:colOff>89647</xdr:colOff>
      <xdr:row>23</xdr:row>
      <xdr:rowOff>403412</xdr:rowOff>
    </xdr:from>
    <xdr:to>
      <xdr:col>2</xdr:col>
      <xdr:colOff>1760096</xdr:colOff>
      <xdr:row>23</xdr:row>
      <xdr:rowOff>1330084</xdr:rowOff>
    </xdr:to>
    <xdr:pic>
      <xdr:nvPicPr>
        <xdr:cNvPr id="16" name="Bilde 15">
          <a:extLst>
            <a:ext uri="{FF2B5EF4-FFF2-40B4-BE49-F238E27FC236}">
              <a16:creationId xmlns:a16="http://schemas.microsoft.com/office/drawing/2014/main" id="{0FF73906-DF4C-4862-BE67-EE6AD216E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5681382" y="35052000"/>
          <a:ext cx="1670449" cy="926672"/>
        </a:xfrm>
        <a:prstGeom prst="rect">
          <a:avLst/>
        </a:prstGeom>
      </xdr:spPr>
    </xdr:pic>
    <xdr:clientData/>
  </xdr:twoCellAnchor>
  <xdr:twoCellAnchor editAs="oneCell">
    <xdr:from>
      <xdr:col>2</xdr:col>
      <xdr:colOff>1277471</xdr:colOff>
      <xdr:row>23</xdr:row>
      <xdr:rowOff>1703294</xdr:rowOff>
    </xdr:from>
    <xdr:to>
      <xdr:col>2</xdr:col>
      <xdr:colOff>2569935</xdr:colOff>
      <xdr:row>23</xdr:row>
      <xdr:rowOff>2825055</xdr:rowOff>
    </xdr:to>
    <xdr:pic>
      <xdr:nvPicPr>
        <xdr:cNvPr id="23" name="Bilde 22">
          <a:extLst>
            <a:ext uri="{FF2B5EF4-FFF2-40B4-BE49-F238E27FC236}">
              <a16:creationId xmlns:a16="http://schemas.microsoft.com/office/drawing/2014/main" id="{4C44E42D-D0B8-40F0-A601-09E175504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6869206" y="36351882"/>
          <a:ext cx="1292464" cy="1121761"/>
        </a:xfrm>
        <a:prstGeom prst="rect">
          <a:avLst/>
        </a:prstGeom>
      </xdr:spPr>
    </xdr:pic>
    <xdr:clientData/>
  </xdr:twoCellAnchor>
  <xdr:oneCellAnchor>
    <xdr:from>
      <xdr:col>2</xdr:col>
      <xdr:colOff>1714500</xdr:colOff>
      <xdr:row>25</xdr:row>
      <xdr:rowOff>1924050</xdr:rowOff>
    </xdr:from>
    <xdr:ext cx="1809750" cy="857250"/>
    <xdr:pic>
      <xdr:nvPicPr>
        <xdr:cNvPr id="99" name="Bilde 98">
          <a:extLst>
            <a:ext uri="{FF2B5EF4-FFF2-40B4-BE49-F238E27FC236}">
              <a16:creationId xmlns:a16="http://schemas.microsoft.com/office/drawing/2014/main" id="{714D33DE-36F9-49E2-8A0D-BD0BE84220A6}"/>
            </a:ext>
            <a:ext uri="{147F2762-F138-4A5C-976F-8EAC2B608ADB}">
              <a16:predDERef xmlns:a16="http://schemas.microsoft.com/office/drawing/2014/main" pred="{1D33DACB-D4C2-4BDE-B04C-0A7F0D278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7580" y="46028610"/>
          <a:ext cx="18097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32928</xdr:colOff>
      <xdr:row>25</xdr:row>
      <xdr:rowOff>511085</xdr:rowOff>
    </xdr:from>
    <xdr:ext cx="1660344" cy="919476"/>
    <xdr:pic>
      <xdr:nvPicPr>
        <xdr:cNvPr id="102" name="Bilde 101">
          <a:extLst>
            <a:ext uri="{FF2B5EF4-FFF2-40B4-BE49-F238E27FC236}">
              <a16:creationId xmlns:a16="http://schemas.microsoft.com/office/drawing/2014/main" id="{CC141871-0E9F-4B5A-BEB3-37B7359DB6DD}"/>
            </a:ext>
            <a:ext uri="{147F2762-F138-4A5C-976F-8EAC2B608ADB}">
              <a16:predDERef xmlns:a16="http://schemas.microsoft.com/office/drawing/2014/main" pred="{A1B83C3E-2812-4D61-90C0-B4A0279F4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6008" y="44615645"/>
          <a:ext cx="1660344" cy="9194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1809750</xdr:colOff>
      <xdr:row>25</xdr:row>
      <xdr:rowOff>914400</xdr:rowOff>
    </xdr:from>
    <xdr:ext cx="1533525" cy="781050"/>
    <xdr:pic>
      <xdr:nvPicPr>
        <xdr:cNvPr id="111" name="Bilde 110">
          <a:extLst>
            <a:ext uri="{FF2B5EF4-FFF2-40B4-BE49-F238E27FC236}">
              <a16:creationId xmlns:a16="http://schemas.microsoft.com/office/drawing/2014/main" id="{EE4BD769-1D7E-4EC2-9A6C-62BB72F4E568}"/>
            </a:ext>
            <a:ext uri="{147F2762-F138-4A5C-976F-8EAC2B608ADB}">
              <a16:predDERef xmlns:a16="http://schemas.microsoft.com/office/drawing/2014/main" pred="{8D479868-0D83-4FFC-9CC0-A0715B28F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7402830" y="45018960"/>
          <a:ext cx="1533525" cy="781050"/>
        </a:xfrm>
        <a:prstGeom prst="rect">
          <a:avLst/>
        </a:prstGeom>
      </xdr:spPr>
    </xdr:pic>
    <xdr:clientData/>
  </xdr:oneCellAnchor>
  <xdr:oneCellAnchor>
    <xdr:from>
      <xdr:col>2</xdr:col>
      <xdr:colOff>107496</xdr:colOff>
      <xdr:row>25</xdr:row>
      <xdr:rowOff>1715861</xdr:rowOff>
    </xdr:from>
    <xdr:ext cx="1352550" cy="1171575"/>
    <xdr:pic>
      <xdr:nvPicPr>
        <xdr:cNvPr id="112" name="Bilde 111">
          <a:extLst>
            <a:ext uri="{FF2B5EF4-FFF2-40B4-BE49-F238E27FC236}">
              <a16:creationId xmlns:a16="http://schemas.microsoft.com/office/drawing/2014/main" id="{4F2CFAE0-F486-4DBC-A091-ACA420EF9D36}"/>
            </a:ext>
            <a:ext uri="{147F2762-F138-4A5C-976F-8EAC2B608ADB}">
              <a16:predDERef xmlns:a16="http://schemas.microsoft.com/office/drawing/2014/main" pred="{7ECA21AA-C918-4D9A-99EB-3578C1DB2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5691867" y="42678804"/>
          <a:ext cx="1352550" cy="11715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EE26E-4202-4C43-857D-83DEC5DB3B43}">
  <dimension ref="A1:N22"/>
  <sheetViews>
    <sheetView showGridLines="0" workbookViewId="0">
      <selection activeCell="I13" sqref="I13"/>
    </sheetView>
  </sheetViews>
  <sheetFormatPr defaultColWidth="11.5703125" defaultRowHeight="11.25"/>
  <cols>
    <col min="1" max="16384" width="11.5703125" style="54"/>
  </cols>
  <sheetData>
    <row r="1" spans="1:14" ht="12.75">
      <c r="A1" s="2" t="s">
        <v>0</v>
      </c>
      <c r="B1" s="1"/>
      <c r="C1" s="1"/>
      <c r="D1" s="1"/>
      <c r="E1" s="1"/>
      <c r="F1" s="1"/>
      <c r="G1" s="20"/>
      <c r="H1" s="20"/>
      <c r="I1" s="20"/>
      <c r="J1" s="20"/>
      <c r="K1" s="20"/>
      <c r="L1" s="20"/>
      <c r="M1" s="20"/>
      <c r="N1" s="20"/>
    </row>
    <row r="2" spans="1:14" ht="12.75">
      <c r="A2" s="1"/>
      <c r="B2" s="1"/>
      <c r="C2" s="1"/>
      <c r="D2" s="1"/>
      <c r="E2" s="1"/>
      <c r="F2" s="1"/>
      <c r="G2" s="20"/>
      <c r="H2" s="20"/>
      <c r="I2" s="20"/>
      <c r="J2" s="20"/>
      <c r="K2" s="20"/>
      <c r="L2" s="20"/>
      <c r="M2" s="20"/>
      <c r="N2" s="20"/>
    </row>
    <row r="3" spans="1:14" ht="12.75">
      <c r="A3" s="80" t="s">
        <v>1</v>
      </c>
      <c r="B3" s="1"/>
      <c r="C3" s="1"/>
      <c r="D3" s="1"/>
      <c r="E3" s="1"/>
      <c r="F3" s="1"/>
      <c r="G3" s="20"/>
      <c r="H3" s="20"/>
      <c r="I3" s="20"/>
      <c r="J3" s="20"/>
      <c r="K3" s="20"/>
      <c r="L3" s="20"/>
      <c r="M3" s="20"/>
      <c r="N3" s="20"/>
    </row>
    <row r="4" spans="1:14" ht="12.75">
      <c r="A4" s="81" t="s">
        <v>2</v>
      </c>
      <c r="B4" s="81"/>
      <c r="C4" s="81"/>
      <c r="D4" s="81"/>
      <c r="E4" s="81"/>
      <c r="F4" s="81"/>
      <c r="G4" s="20"/>
      <c r="H4" s="20"/>
      <c r="I4" s="20"/>
      <c r="J4" s="20"/>
      <c r="K4" s="20"/>
      <c r="L4" s="20"/>
      <c r="M4" s="20"/>
      <c r="N4" s="20"/>
    </row>
    <row r="5" spans="1:14" ht="12.75">
      <c r="A5" s="80"/>
      <c r="B5" s="80"/>
      <c r="C5" s="80"/>
      <c r="D5" s="80"/>
      <c r="E5" s="80"/>
      <c r="F5" s="80"/>
      <c r="G5" s="20"/>
      <c r="H5" s="20"/>
      <c r="I5" s="20"/>
      <c r="J5" s="20"/>
      <c r="K5" s="20"/>
      <c r="L5" s="20"/>
      <c r="M5" s="20"/>
      <c r="N5" s="20"/>
    </row>
    <row r="6" spans="1:14" ht="12.75">
      <c r="A6" s="80" t="s">
        <v>3</v>
      </c>
      <c r="B6" s="80"/>
      <c r="C6" s="80"/>
      <c r="D6" s="80"/>
      <c r="E6" s="80"/>
      <c r="F6" s="80"/>
      <c r="G6" s="20"/>
      <c r="H6" s="20"/>
      <c r="I6" s="20"/>
      <c r="J6" s="20"/>
      <c r="K6" s="20"/>
      <c r="L6" s="20"/>
      <c r="M6" s="20"/>
      <c r="N6" s="20"/>
    </row>
    <row r="7" spans="1:14" ht="12.75">
      <c r="A7" s="80"/>
      <c r="B7" s="80"/>
      <c r="C7" s="80"/>
      <c r="D7" s="80"/>
      <c r="E7" s="80"/>
      <c r="F7" s="80"/>
      <c r="G7" s="20"/>
      <c r="H7" s="20"/>
      <c r="I7" s="20"/>
      <c r="J7" s="20"/>
      <c r="K7" s="20"/>
      <c r="L7" s="20"/>
      <c r="M7" s="20"/>
      <c r="N7" s="20"/>
    </row>
    <row r="8" spans="1:14" s="55" customFormat="1" ht="33" customHeight="1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</row>
    <row r="9" spans="1:14" ht="12.75">
      <c r="A9" s="80" t="s">
        <v>5</v>
      </c>
      <c r="B9" s="80"/>
      <c r="C9" s="80"/>
      <c r="D9" s="80"/>
      <c r="E9" s="80"/>
      <c r="F9" s="80"/>
      <c r="G9" s="20"/>
      <c r="H9" s="20"/>
      <c r="I9" s="20"/>
      <c r="J9" s="20"/>
      <c r="K9" s="20"/>
      <c r="L9" s="20"/>
      <c r="M9" s="20"/>
      <c r="N9" s="20"/>
    </row>
    <row r="10" spans="1:14" ht="12.75">
      <c r="A10" s="80"/>
      <c r="B10" s="80"/>
      <c r="C10" s="80"/>
      <c r="D10" s="80"/>
      <c r="E10" s="80"/>
      <c r="F10" s="80"/>
      <c r="G10" s="20"/>
      <c r="H10" s="20"/>
      <c r="I10" s="20"/>
      <c r="J10" s="20"/>
      <c r="K10" s="20"/>
      <c r="L10" s="20"/>
      <c r="M10" s="20"/>
      <c r="N10" s="20"/>
    </row>
    <row r="11" spans="1:14" s="53" customFormat="1" ht="13.9" customHeight="1">
      <c r="A11" s="88" t="s">
        <v>6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</row>
    <row r="12" spans="1:14" ht="12.75">
      <c r="A12" s="80"/>
      <c r="B12" s="80"/>
      <c r="C12" s="80"/>
      <c r="D12" s="80"/>
      <c r="E12" s="80"/>
      <c r="F12" s="80"/>
      <c r="G12" s="20"/>
      <c r="H12" s="20"/>
      <c r="I12" s="20"/>
      <c r="J12" s="20"/>
      <c r="K12" s="20"/>
      <c r="L12" s="20"/>
      <c r="M12" s="20"/>
      <c r="N12" s="20"/>
    </row>
    <row r="13" spans="1:14" ht="12.75">
      <c r="A13" s="80" t="s">
        <v>7</v>
      </c>
      <c r="B13" s="80"/>
      <c r="C13" s="80"/>
      <c r="D13" s="80"/>
      <c r="E13" s="80"/>
      <c r="F13" s="80"/>
      <c r="G13" s="20"/>
      <c r="H13" s="20"/>
      <c r="I13" s="20"/>
      <c r="J13" s="20"/>
      <c r="K13" s="20"/>
      <c r="L13" s="20"/>
      <c r="M13" s="20"/>
      <c r="N13" s="20"/>
    </row>
    <row r="14" spans="1:14" ht="12.75">
      <c r="A14" s="80"/>
      <c r="B14" s="80"/>
      <c r="C14" s="80"/>
      <c r="D14" s="80"/>
      <c r="E14" s="80"/>
      <c r="F14" s="80"/>
      <c r="G14" s="20"/>
      <c r="H14" s="20"/>
      <c r="I14" s="20"/>
      <c r="J14" s="20"/>
      <c r="K14" s="20"/>
      <c r="L14" s="20"/>
      <c r="M14" s="20"/>
      <c r="N14" s="20"/>
    </row>
    <row r="15" spans="1:14" ht="12.75">
      <c r="A15" s="80" t="s">
        <v>8</v>
      </c>
      <c r="B15" s="80"/>
      <c r="C15" s="80"/>
      <c r="D15" s="80"/>
      <c r="E15" s="80"/>
      <c r="F15" s="80"/>
      <c r="G15" s="20"/>
      <c r="H15" s="20"/>
      <c r="I15" s="20"/>
      <c r="J15" s="20"/>
      <c r="K15" s="20"/>
      <c r="L15" s="20"/>
      <c r="M15" s="20"/>
      <c r="N15" s="20"/>
    </row>
    <row r="16" spans="1:14" ht="12.75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</row>
    <row r="17" spans="1:14" ht="12.75">
      <c r="A17" s="20" t="s">
        <v>9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</row>
    <row r="18" spans="1:14" ht="12.75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</row>
    <row r="19" spans="1:14" ht="12.75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</row>
    <row r="20" spans="1:14" ht="12.7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</row>
    <row r="21" spans="1:14" ht="12.7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</row>
    <row r="22" spans="1:14" ht="12.7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</row>
  </sheetData>
  <mergeCells count="2">
    <mergeCell ref="A8:N8"/>
    <mergeCell ref="A11:N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7F800-89F7-494C-A698-EF1CA65C348E}">
  <dimension ref="A1:H121"/>
  <sheetViews>
    <sheetView showGridLines="0" tabSelected="1" zoomScale="80" zoomScaleNormal="80" workbookViewId="0">
      <pane xSplit="1" ySplit="6" topLeftCell="B7" activePane="bottomRight" state="frozen"/>
      <selection pane="bottomRight" activeCell="B8" sqref="B8"/>
      <selection pane="bottomLeft" activeCell="A7" sqref="A7"/>
      <selection pane="topRight" activeCell="B1" sqref="B1"/>
    </sheetView>
  </sheetViews>
  <sheetFormatPr defaultColWidth="11.42578125" defaultRowHeight="12.75"/>
  <cols>
    <col min="1" max="1" width="35.85546875" style="20" customWidth="1"/>
    <col min="2" max="2" width="45.5703125" style="20" customWidth="1"/>
    <col min="3" max="3" width="53" style="20" customWidth="1"/>
    <col min="4" max="4" width="50.42578125" style="1" bestFit="1" customWidth="1"/>
    <col min="5" max="5" width="28.5703125" style="20" customWidth="1"/>
    <col min="6" max="8" width="11.85546875" style="20" customWidth="1"/>
    <col min="9" max="9" width="39.5703125" style="20" customWidth="1"/>
    <col min="10" max="16384" width="11.42578125" style="20"/>
  </cols>
  <sheetData>
    <row r="1" spans="1:8" ht="13.5" thickBot="1">
      <c r="A1" s="1"/>
      <c r="B1" s="1"/>
      <c r="C1" s="1"/>
      <c r="E1" s="1"/>
      <c r="F1" s="2"/>
      <c r="G1" s="1"/>
      <c r="H1" s="1"/>
    </row>
    <row r="2" spans="1:8" ht="33.6" customHeight="1" thickBot="1">
      <c r="A2" s="34" t="s">
        <v>10</v>
      </c>
      <c r="B2" s="21"/>
      <c r="C2" s="22"/>
      <c r="D2" s="83"/>
      <c r="E2" s="22"/>
      <c r="F2" s="22"/>
      <c r="G2" s="22"/>
      <c r="H2" s="22"/>
    </row>
    <row r="3" spans="1:8">
      <c r="A3" s="14" t="s">
        <v>11</v>
      </c>
      <c r="B3" s="15"/>
      <c r="C3" s="15"/>
      <c r="D3" s="15"/>
      <c r="E3" s="15"/>
      <c r="F3" s="15"/>
      <c r="G3" s="15"/>
      <c r="H3" s="15"/>
    </row>
    <row r="4" spans="1:8">
      <c r="A4" s="16"/>
      <c r="B4" s="17"/>
      <c r="C4" s="17"/>
      <c r="D4" s="17"/>
      <c r="E4" s="17"/>
      <c r="F4" s="17"/>
      <c r="G4" s="17"/>
      <c r="H4" s="17"/>
    </row>
    <row r="5" spans="1:8" s="33" customFormat="1" ht="81" customHeight="1">
      <c r="A5" s="31" t="s">
        <v>12</v>
      </c>
      <c r="B5" s="32" t="s">
        <v>13</v>
      </c>
      <c r="C5" s="4" t="s">
        <v>14</v>
      </c>
      <c r="D5" s="4" t="s">
        <v>15</v>
      </c>
      <c r="E5" s="3" t="s">
        <v>16</v>
      </c>
      <c r="F5" s="3" t="s">
        <v>17</v>
      </c>
      <c r="G5" s="3" t="s">
        <v>18</v>
      </c>
      <c r="H5" s="3" t="s">
        <v>19</v>
      </c>
    </row>
    <row r="6" spans="1:8">
      <c r="A6" s="23"/>
      <c r="B6" s="24" t="s">
        <v>20</v>
      </c>
      <c r="C6" s="25"/>
      <c r="D6" s="84"/>
      <c r="E6" s="25"/>
      <c r="F6" s="26"/>
      <c r="G6" s="25"/>
      <c r="H6" s="27"/>
    </row>
    <row r="7" spans="1:8">
      <c r="A7" s="5"/>
      <c r="B7" s="18"/>
      <c r="C7" s="19"/>
      <c r="D7" s="85"/>
      <c r="E7" s="19"/>
      <c r="F7" s="19"/>
      <c r="G7" s="19"/>
      <c r="H7" s="19"/>
    </row>
    <row r="8" spans="1:8" s="43" customFormat="1" ht="138.6" customHeight="1">
      <c r="A8" s="44" t="s">
        <v>21</v>
      </c>
      <c r="B8" s="56" t="s">
        <v>22</v>
      </c>
      <c r="C8" s="10"/>
      <c r="D8" s="52" t="s">
        <v>23</v>
      </c>
      <c r="E8" s="46" t="s">
        <v>24</v>
      </c>
      <c r="F8" s="47">
        <v>37</v>
      </c>
      <c r="G8" s="48"/>
      <c r="H8" s="49">
        <f t="shared" ref="H8:H60" si="0">F8*G8</f>
        <v>0</v>
      </c>
    </row>
    <row r="9" spans="1:8" ht="149.44999999999999" customHeight="1">
      <c r="A9" s="44" t="s">
        <v>25</v>
      </c>
      <c r="B9" s="56" t="s">
        <v>22</v>
      </c>
      <c r="C9" s="13"/>
      <c r="D9" s="52" t="s">
        <v>26</v>
      </c>
      <c r="E9" s="46" t="s">
        <v>24</v>
      </c>
      <c r="F9" s="35">
        <v>27</v>
      </c>
      <c r="G9" s="36"/>
      <c r="H9" s="37">
        <f t="shared" si="0"/>
        <v>0</v>
      </c>
    </row>
    <row r="10" spans="1:8" ht="95.45" customHeight="1">
      <c r="A10" s="30" t="s">
        <v>27</v>
      </c>
      <c r="B10" s="56" t="s">
        <v>22</v>
      </c>
      <c r="C10" s="13"/>
      <c r="D10" s="52" t="s">
        <v>28</v>
      </c>
      <c r="E10" s="46" t="s">
        <v>24</v>
      </c>
      <c r="F10" s="35">
        <v>59</v>
      </c>
      <c r="G10" s="36"/>
      <c r="H10" s="37">
        <f t="shared" si="0"/>
        <v>0</v>
      </c>
    </row>
    <row r="11" spans="1:8" ht="274.89999999999998" customHeight="1">
      <c r="A11" s="30" t="s">
        <v>29</v>
      </c>
      <c r="B11" s="56" t="s">
        <v>22</v>
      </c>
      <c r="C11" s="13"/>
      <c r="D11" s="11" t="s">
        <v>30</v>
      </c>
      <c r="E11" s="46" t="s">
        <v>24</v>
      </c>
      <c r="F11" s="35">
        <v>15</v>
      </c>
      <c r="G11" s="36"/>
      <c r="H11" s="37">
        <f t="shared" si="0"/>
        <v>0</v>
      </c>
    </row>
    <row r="12" spans="1:8" ht="195" customHeight="1">
      <c r="A12" s="30" t="s">
        <v>31</v>
      </c>
      <c r="B12" s="56" t="s">
        <v>22</v>
      </c>
      <c r="C12" s="9" t="s">
        <v>32</v>
      </c>
      <c r="D12" s="11" t="s">
        <v>33</v>
      </c>
      <c r="E12" s="46" t="s">
        <v>24</v>
      </c>
      <c r="F12" s="35">
        <v>13</v>
      </c>
      <c r="G12" s="36"/>
      <c r="H12" s="37">
        <f t="shared" si="0"/>
        <v>0</v>
      </c>
    </row>
    <row r="13" spans="1:8" ht="203.45" customHeight="1">
      <c r="A13" s="30" t="s">
        <v>34</v>
      </c>
      <c r="B13" s="57" t="s">
        <v>22</v>
      </c>
      <c r="C13" s="13"/>
      <c r="D13" s="51" t="s">
        <v>35</v>
      </c>
      <c r="E13" s="6" t="s">
        <v>36</v>
      </c>
      <c r="F13" s="35">
        <v>25</v>
      </c>
      <c r="G13" s="36"/>
      <c r="H13" s="37">
        <f t="shared" si="0"/>
        <v>0</v>
      </c>
    </row>
    <row r="14" spans="1:8" ht="89.25">
      <c r="A14" s="30" t="s">
        <v>37</v>
      </c>
      <c r="B14" s="57" t="s">
        <v>22</v>
      </c>
      <c r="C14" s="9" t="s">
        <v>32</v>
      </c>
      <c r="D14" s="6" t="s">
        <v>38</v>
      </c>
      <c r="E14" s="6" t="s">
        <v>36</v>
      </c>
      <c r="F14" s="35">
        <v>4</v>
      </c>
      <c r="G14" s="36"/>
      <c r="H14" s="37">
        <f t="shared" si="0"/>
        <v>0</v>
      </c>
    </row>
    <row r="15" spans="1:8" ht="102">
      <c r="A15" s="30" t="s">
        <v>39</v>
      </c>
      <c r="B15" s="57" t="s">
        <v>22</v>
      </c>
      <c r="C15" s="9" t="s">
        <v>32</v>
      </c>
      <c r="D15" s="6" t="s">
        <v>40</v>
      </c>
      <c r="E15" s="6" t="s">
        <v>36</v>
      </c>
      <c r="F15" s="35">
        <v>23</v>
      </c>
      <c r="G15" s="36"/>
      <c r="H15" s="37">
        <f t="shared" si="0"/>
        <v>0</v>
      </c>
    </row>
    <row r="16" spans="1:8" ht="102">
      <c r="A16" s="30" t="s">
        <v>41</v>
      </c>
      <c r="B16" s="57" t="s">
        <v>22</v>
      </c>
      <c r="C16" s="9" t="s">
        <v>32</v>
      </c>
      <c r="D16" s="6" t="s">
        <v>42</v>
      </c>
      <c r="E16" s="6" t="s">
        <v>36</v>
      </c>
      <c r="F16" s="35">
        <v>4</v>
      </c>
      <c r="G16" s="36"/>
      <c r="H16" s="37">
        <f t="shared" si="0"/>
        <v>0</v>
      </c>
    </row>
    <row r="17" spans="1:8" ht="102">
      <c r="A17" s="30" t="s">
        <v>43</v>
      </c>
      <c r="B17" s="57" t="s">
        <v>22</v>
      </c>
      <c r="C17" s="9" t="s">
        <v>32</v>
      </c>
      <c r="D17" s="6" t="s">
        <v>44</v>
      </c>
      <c r="E17" s="6" t="s">
        <v>36</v>
      </c>
      <c r="F17" s="35">
        <v>1</v>
      </c>
      <c r="G17" s="36"/>
      <c r="H17" s="37">
        <f t="shared" si="0"/>
        <v>0</v>
      </c>
    </row>
    <row r="18" spans="1:8" ht="76.5">
      <c r="A18" s="30" t="s">
        <v>45</v>
      </c>
      <c r="B18" s="57" t="s">
        <v>22</v>
      </c>
      <c r="C18" s="9" t="s">
        <v>32</v>
      </c>
      <c r="D18" s="6" t="s">
        <v>46</v>
      </c>
      <c r="E18" s="6" t="s">
        <v>36</v>
      </c>
      <c r="F18" s="35">
        <v>1</v>
      </c>
      <c r="G18" s="36"/>
      <c r="H18" s="37">
        <f t="shared" si="0"/>
        <v>0</v>
      </c>
    </row>
    <row r="19" spans="1:8" ht="148.15" customHeight="1">
      <c r="A19" s="30" t="s">
        <v>47</v>
      </c>
      <c r="B19" s="56" t="s">
        <v>22</v>
      </c>
      <c r="C19" s="9" t="s">
        <v>32</v>
      </c>
      <c r="D19" s="6" t="s">
        <v>48</v>
      </c>
      <c r="E19" s="6" t="s">
        <v>36</v>
      </c>
      <c r="F19" s="35">
        <v>1</v>
      </c>
      <c r="G19" s="36"/>
      <c r="H19" s="37">
        <f t="shared" si="0"/>
        <v>0</v>
      </c>
    </row>
    <row r="20" spans="1:8" ht="190.9" customHeight="1">
      <c r="A20" s="30" t="s">
        <v>49</v>
      </c>
      <c r="B20" s="56" t="s">
        <v>22</v>
      </c>
      <c r="C20" s="13"/>
      <c r="D20" s="52" t="s">
        <v>50</v>
      </c>
      <c r="E20" s="46" t="s">
        <v>24</v>
      </c>
      <c r="F20" s="35">
        <v>4</v>
      </c>
      <c r="G20" s="36"/>
      <c r="H20" s="37">
        <f t="shared" si="0"/>
        <v>0</v>
      </c>
    </row>
    <row r="21" spans="1:8" ht="201" customHeight="1">
      <c r="A21" s="30" t="s">
        <v>51</v>
      </c>
      <c r="B21" s="56" t="s">
        <v>22</v>
      </c>
      <c r="C21" s="9" t="s">
        <v>32</v>
      </c>
      <c r="D21" s="6" t="s">
        <v>52</v>
      </c>
      <c r="E21" s="46" t="s">
        <v>24</v>
      </c>
      <c r="F21" s="35">
        <v>8</v>
      </c>
      <c r="G21" s="36"/>
      <c r="H21" s="37">
        <f t="shared" si="0"/>
        <v>0</v>
      </c>
    </row>
    <row r="22" spans="1:8" ht="241.9" customHeight="1">
      <c r="A22" s="30" t="s">
        <v>53</v>
      </c>
      <c r="B22" s="56" t="s">
        <v>54</v>
      </c>
      <c r="C22" s="13"/>
      <c r="D22" s="86" t="s">
        <v>55</v>
      </c>
      <c r="E22" s="46" t="s">
        <v>24</v>
      </c>
      <c r="F22" s="35">
        <v>84</v>
      </c>
      <c r="G22" s="36"/>
      <c r="H22" s="37">
        <f t="shared" si="0"/>
        <v>0</v>
      </c>
    </row>
    <row r="23" spans="1:8" ht="258.60000000000002" customHeight="1">
      <c r="A23" s="30" t="s">
        <v>56</v>
      </c>
      <c r="B23" s="56" t="s">
        <v>57</v>
      </c>
      <c r="C23" s="30"/>
      <c r="D23" s="11" t="s">
        <v>58</v>
      </c>
      <c r="E23" s="46" t="s">
        <v>24</v>
      </c>
      <c r="F23" s="35">
        <v>4</v>
      </c>
      <c r="G23" s="36"/>
      <c r="H23" s="37">
        <f t="shared" si="0"/>
        <v>0</v>
      </c>
    </row>
    <row r="24" spans="1:8" s="50" customFormat="1" ht="258.60000000000002" customHeight="1">
      <c r="A24" s="70"/>
      <c r="B24" s="78" t="s">
        <v>22</v>
      </c>
      <c r="C24" s="72"/>
      <c r="D24" s="73" t="s">
        <v>59</v>
      </c>
      <c r="E24" s="74" t="s">
        <v>24</v>
      </c>
      <c r="F24" s="75">
        <v>1</v>
      </c>
      <c r="G24" s="36"/>
      <c r="H24" s="76">
        <f t="shared" si="0"/>
        <v>0</v>
      </c>
    </row>
    <row r="25" spans="1:8" s="50" customFormat="1" ht="240" customHeight="1">
      <c r="A25" s="70" t="s">
        <v>60</v>
      </c>
      <c r="B25" s="71" t="s">
        <v>22</v>
      </c>
      <c r="C25" s="77"/>
      <c r="D25" s="73" t="s">
        <v>61</v>
      </c>
      <c r="E25" s="74" t="s">
        <v>24</v>
      </c>
      <c r="F25" s="75">
        <v>1</v>
      </c>
      <c r="G25" s="36"/>
      <c r="H25" s="76">
        <f t="shared" si="0"/>
        <v>0</v>
      </c>
    </row>
    <row r="26" spans="1:8" s="50" customFormat="1" ht="240" customHeight="1">
      <c r="A26" s="70"/>
      <c r="B26" s="78"/>
      <c r="C26" s="77"/>
      <c r="D26" s="73" t="s">
        <v>62</v>
      </c>
      <c r="E26" s="74" t="s">
        <v>24</v>
      </c>
      <c r="F26" s="75">
        <v>14</v>
      </c>
      <c r="G26" s="36"/>
      <c r="H26" s="76">
        <f t="shared" si="0"/>
        <v>0</v>
      </c>
    </row>
    <row r="27" spans="1:8" s="50" customFormat="1" ht="274.14999999999998" customHeight="1">
      <c r="A27" s="70" t="s">
        <v>63</v>
      </c>
      <c r="B27" s="79" t="s">
        <v>22</v>
      </c>
      <c r="C27" s="77"/>
      <c r="D27" s="73" t="s">
        <v>64</v>
      </c>
      <c r="E27" s="74" t="s">
        <v>24</v>
      </c>
      <c r="F27" s="75">
        <v>13</v>
      </c>
      <c r="G27" s="36"/>
      <c r="H27" s="76">
        <f t="shared" si="0"/>
        <v>0</v>
      </c>
    </row>
    <row r="28" spans="1:8" ht="244.15" customHeight="1">
      <c r="A28" s="30" t="s">
        <v>65</v>
      </c>
      <c r="B28" s="56" t="s">
        <v>22</v>
      </c>
      <c r="C28" s="13"/>
      <c r="D28" s="6" t="s">
        <v>66</v>
      </c>
      <c r="E28" s="46" t="s">
        <v>24</v>
      </c>
      <c r="F28" s="35">
        <v>12</v>
      </c>
      <c r="G28" s="36"/>
      <c r="H28" s="37">
        <f t="shared" si="0"/>
        <v>0</v>
      </c>
    </row>
    <row r="29" spans="1:8" ht="267.75">
      <c r="A29" s="30" t="s">
        <v>67</v>
      </c>
      <c r="B29" s="58" t="s">
        <v>68</v>
      </c>
      <c r="C29" s="13"/>
      <c r="D29" s="11" t="s">
        <v>69</v>
      </c>
      <c r="E29" s="46" t="s">
        <v>24</v>
      </c>
      <c r="F29" s="35">
        <v>1</v>
      </c>
      <c r="G29" s="36"/>
      <c r="H29" s="37">
        <f t="shared" si="0"/>
        <v>0</v>
      </c>
    </row>
    <row r="30" spans="1:8" ht="268.89999999999998" customHeight="1">
      <c r="A30" s="30" t="s">
        <v>70</v>
      </c>
      <c r="B30" s="58" t="s">
        <v>68</v>
      </c>
      <c r="C30" s="9" t="s">
        <v>32</v>
      </c>
      <c r="D30" s="11" t="s">
        <v>71</v>
      </c>
      <c r="E30" s="46" t="s">
        <v>24</v>
      </c>
      <c r="F30" s="35">
        <v>13</v>
      </c>
      <c r="G30" s="36"/>
      <c r="H30" s="37">
        <f t="shared" si="0"/>
        <v>0</v>
      </c>
    </row>
    <row r="31" spans="1:8" ht="297" customHeight="1">
      <c r="A31" s="30" t="s">
        <v>70</v>
      </c>
      <c r="B31" s="58" t="s">
        <v>68</v>
      </c>
      <c r="C31" s="9" t="s">
        <v>32</v>
      </c>
      <c r="D31" s="11" t="s">
        <v>72</v>
      </c>
      <c r="E31" s="46" t="s">
        <v>24</v>
      </c>
      <c r="F31" s="35">
        <v>4</v>
      </c>
      <c r="G31" s="36"/>
      <c r="H31" s="37">
        <f t="shared" si="0"/>
        <v>0</v>
      </c>
    </row>
    <row r="32" spans="1:8" ht="280.89999999999998" customHeight="1">
      <c r="A32" s="30" t="s">
        <v>73</v>
      </c>
      <c r="B32" s="58" t="s">
        <v>68</v>
      </c>
      <c r="C32" s="9" t="s">
        <v>32</v>
      </c>
      <c r="D32" s="11" t="s">
        <v>74</v>
      </c>
      <c r="E32" s="46" t="s">
        <v>24</v>
      </c>
      <c r="F32" s="35">
        <v>26</v>
      </c>
      <c r="G32" s="36"/>
      <c r="H32" s="37">
        <f t="shared" si="0"/>
        <v>0</v>
      </c>
    </row>
    <row r="33" spans="1:8" ht="289.5" customHeight="1">
      <c r="A33" s="30" t="s">
        <v>75</v>
      </c>
      <c r="B33" s="58" t="s">
        <v>68</v>
      </c>
      <c r="C33" s="9" t="s">
        <v>32</v>
      </c>
      <c r="D33" s="11" t="s">
        <v>76</v>
      </c>
      <c r="E33" s="46" t="s">
        <v>24</v>
      </c>
      <c r="F33" s="35">
        <v>5</v>
      </c>
      <c r="G33" s="36"/>
      <c r="H33" s="37">
        <f t="shared" si="0"/>
        <v>0</v>
      </c>
    </row>
    <row r="34" spans="1:8" ht="288" customHeight="1">
      <c r="A34" s="30" t="s">
        <v>77</v>
      </c>
      <c r="B34" s="58" t="s">
        <v>68</v>
      </c>
      <c r="C34" s="9" t="s">
        <v>32</v>
      </c>
      <c r="D34" s="11" t="s">
        <v>78</v>
      </c>
      <c r="E34" s="46" t="s">
        <v>24</v>
      </c>
      <c r="F34" s="35">
        <v>7</v>
      </c>
      <c r="G34" s="36"/>
      <c r="H34" s="37">
        <f t="shared" si="0"/>
        <v>0</v>
      </c>
    </row>
    <row r="35" spans="1:8" ht="255">
      <c r="A35" s="30" t="s">
        <v>79</v>
      </c>
      <c r="B35" s="58" t="s">
        <v>68</v>
      </c>
      <c r="C35" s="9" t="s">
        <v>32</v>
      </c>
      <c r="D35" s="11" t="s">
        <v>80</v>
      </c>
      <c r="E35" s="46" t="s">
        <v>24</v>
      </c>
      <c r="F35" s="35">
        <v>5</v>
      </c>
      <c r="G35" s="36"/>
      <c r="H35" s="37">
        <f t="shared" si="0"/>
        <v>0</v>
      </c>
    </row>
    <row r="36" spans="1:8" ht="271.89999999999998" customHeight="1">
      <c r="A36" s="30" t="s">
        <v>81</v>
      </c>
      <c r="B36" s="58" t="s">
        <v>68</v>
      </c>
      <c r="C36" s="9" t="s">
        <v>32</v>
      </c>
      <c r="D36" s="11" t="s">
        <v>82</v>
      </c>
      <c r="E36" s="46" t="s">
        <v>24</v>
      </c>
      <c r="F36" s="35">
        <v>3</v>
      </c>
      <c r="G36" s="36"/>
      <c r="H36" s="37">
        <f t="shared" si="0"/>
        <v>0</v>
      </c>
    </row>
    <row r="37" spans="1:8" ht="242.25">
      <c r="A37" s="30" t="s">
        <v>83</v>
      </c>
      <c r="B37" s="58" t="s">
        <v>68</v>
      </c>
      <c r="C37" s="9" t="s">
        <v>32</v>
      </c>
      <c r="D37" s="11" t="s">
        <v>84</v>
      </c>
      <c r="E37" s="46" t="s">
        <v>24</v>
      </c>
      <c r="F37" s="35">
        <v>2</v>
      </c>
      <c r="G37" s="36"/>
      <c r="H37" s="37">
        <f t="shared" si="0"/>
        <v>0</v>
      </c>
    </row>
    <row r="38" spans="1:8" ht="293.25">
      <c r="A38" s="30" t="s">
        <v>85</v>
      </c>
      <c r="B38" s="58" t="s">
        <v>68</v>
      </c>
      <c r="C38" s="9"/>
      <c r="D38" s="11" t="s">
        <v>86</v>
      </c>
      <c r="E38" s="46" t="s">
        <v>24</v>
      </c>
      <c r="F38" s="35">
        <v>3</v>
      </c>
      <c r="G38" s="36"/>
      <c r="H38" s="37">
        <f t="shared" si="0"/>
        <v>0</v>
      </c>
    </row>
    <row r="39" spans="1:8" ht="280.5">
      <c r="A39" s="30" t="s">
        <v>87</v>
      </c>
      <c r="B39" s="58" t="s">
        <v>68</v>
      </c>
      <c r="C39" s="13"/>
      <c r="D39" s="11" t="s">
        <v>88</v>
      </c>
      <c r="E39" s="46" t="s">
        <v>24</v>
      </c>
      <c r="F39" s="35">
        <v>4</v>
      </c>
      <c r="G39" s="36"/>
      <c r="H39" s="37">
        <f t="shared" si="0"/>
        <v>0</v>
      </c>
    </row>
    <row r="40" spans="1:8" ht="305.45" customHeight="1">
      <c r="A40" s="30" t="s">
        <v>89</v>
      </c>
      <c r="B40" s="58" t="s">
        <v>68</v>
      </c>
      <c r="C40" s="9" t="s">
        <v>90</v>
      </c>
      <c r="D40" s="11" t="s">
        <v>91</v>
      </c>
      <c r="E40" s="46" t="s">
        <v>24</v>
      </c>
      <c r="F40" s="35">
        <v>1</v>
      </c>
      <c r="G40" s="36"/>
      <c r="H40" s="37">
        <f t="shared" si="0"/>
        <v>0</v>
      </c>
    </row>
    <row r="41" spans="1:8" ht="230.45" customHeight="1">
      <c r="A41" s="65" t="s">
        <v>92</v>
      </c>
      <c r="B41" s="58" t="s">
        <v>22</v>
      </c>
      <c r="C41" s="30"/>
      <c r="D41" s="11" t="s">
        <v>93</v>
      </c>
      <c r="E41" s="46" t="s">
        <v>24</v>
      </c>
      <c r="F41" s="35">
        <v>13</v>
      </c>
      <c r="G41" s="36"/>
      <c r="H41" s="37">
        <f t="shared" si="0"/>
        <v>0</v>
      </c>
    </row>
    <row r="42" spans="1:8" ht="230.45" customHeight="1">
      <c r="A42" s="65" t="s">
        <v>94</v>
      </c>
      <c r="B42" s="58" t="s">
        <v>22</v>
      </c>
      <c r="C42" s="13"/>
      <c r="D42" s="11" t="s">
        <v>95</v>
      </c>
      <c r="E42" s="46" t="s">
        <v>24</v>
      </c>
      <c r="F42" s="35">
        <v>1</v>
      </c>
      <c r="G42" s="36"/>
      <c r="H42" s="37">
        <f t="shared" si="0"/>
        <v>0</v>
      </c>
    </row>
    <row r="43" spans="1:8" ht="242.45" customHeight="1">
      <c r="A43" s="30" t="s">
        <v>96</v>
      </c>
      <c r="B43" s="58" t="s">
        <v>22</v>
      </c>
      <c r="C43" s="9"/>
      <c r="D43" s="29" t="s">
        <v>97</v>
      </c>
      <c r="E43" s="46" t="s">
        <v>24</v>
      </c>
      <c r="F43" s="35">
        <v>6</v>
      </c>
      <c r="G43" s="36"/>
      <c r="H43" s="37">
        <f t="shared" si="0"/>
        <v>0</v>
      </c>
    </row>
    <row r="44" spans="1:8" ht="225" customHeight="1">
      <c r="A44" s="30" t="s">
        <v>98</v>
      </c>
      <c r="B44" s="58" t="s">
        <v>22</v>
      </c>
      <c r="C44" s="9" t="s">
        <v>32</v>
      </c>
      <c r="D44" s="29" t="s">
        <v>99</v>
      </c>
      <c r="E44" s="46" t="s">
        <v>24</v>
      </c>
      <c r="F44" s="35">
        <v>2</v>
      </c>
      <c r="G44" s="36"/>
      <c r="H44" s="37">
        <f t="shared" si="0"/>
        <v>0</v>
      </c>
    </row>
    <row r="45" spans="1:8" ht="332.45" customHeight="1">
      <c r="A45" s="30" t="s">
        <v>100</v>
      </c>
      <c r="B45" s="58" t="s">
        <v>22</v>
      </c>
      <c r="C45" s="30"/>
      <c r="D45" s="29" t="s">
        <v>101</v>
      </c>
      <c r="E45" s="46" t="s">
        <v>24</v>
      </c>
      <c r="F45" s="35">
        <v>13</v>
      </c>
      <c r="G45" s="36"/>
      <c r="H45" s="37">
        <f t="shared" si="0"/>
        <v>0</v>
      </c>
    </row>
    <row r="46" spans="1:8" ht="198" customHeight="1">
      <c r="A46" s="30" t="s">
        <v>102</v>
      </c>
      <c r="B46" s="58" t="s">
        <v>22</v>
      </c>
      <c r="C46" s="13"/>
      <c r="D46" s="29" t="s">
        <v>103</v>
      </c>
      <c r="E46" s="46" t="s">
        <v>24</v>
      </c>
      <c r="F46" s="35">
        <v>9</v>
      </c>
      <c r="G46" s="36"/>
      <c r="H46" s="37">
        <f t="shared" si="0"/>
        <v>0</v>
      </c>
    </row>
    <row r="47" spans="1:8" ht="165" customHeight="1">
      <c r="A47" s="30" t="s">
        <v>104</v>
      </c>
      <c r="B47" s="58" t="s">
        <v>22</v>
      </c>
      <c r="C47" s="9" t="s">
        <v>105</v>
      </c>
      <c r="D47" s="29" t="s">
        <v>106</v>
      </c>
      <c r="E47" s="46" t="s">
        <v>24</v>
      </c>
      <c r="F47" s="35">
        <v>5</v>
      </c>
      <c r="G47" s="36"/>
      <c r="H47" s="37">
        <f t="shared" si="0"/>
        <v>0</v>
      </c>
    </row>
    <row r="48" spans="1:8" ht="175.9" customHeight="1">
      <c r="A48" s="30" t="s">
        <v>107</v>
      </c>
      <c r="B48" s="58" t="s">
        <v>22</v>
      </c>
      <c r="C48" s="9" t="s">
        <v>105</v>
      </c>
      <c r="D48" s="29" t="s">
        <v>108</v>
      </c>
      <c r="E48" s="46" t="s">
        <v>24</v>
      </c>
      <c r="F48" s="35">
        <v>1</v>
      </c>
      <c r="G48" s="36"/>
      <c r="H48" s="37">
        <f t="shared" si="0"/>
        <v>0</v>
      </c>
    </row>
    <row r="49" spans="1:8" ht="187.15" customHeight="1">
      <c r="A49" s="30" t="s">
        <v>109</v>
      </c>
      <c r="B49" s="58" t="s">
        <v>22</v>
      </c>
      <c r="C49" s="59"/>
      <c r="D49" s="52" t="s">
        <v>110</v>
      </c>
      <c r="E49" s="46" t="s">
        <v>24</v>
      </c>
      <c r="F49" s="35">
        <v>1</v>
      </c>
      <c r="G49" s="36"/>
      <c r="H49" s="37">
        <f t="shared" si="0"/>
        <v>0</v>
      </c>
    </row>
    <row r="50" spans="1:8" ht="284.45" customHeight="1">
      <c r="A50" s="30" t="s">
        <v>111</v>
      </c>
      <c r="B50" s="58" t="s">
        <v>22</v>
      </c>
      <c r="C50" s="30"/>
      <c r="D50" s="52" t="s">
        <v>112</v>
      </c>
      <c r="E50" s="46" t="s">
        <v>24</v>
      </c>
      <c r="F50" s="35">
        <v>73</v>
      </c>
      <c r="G50" s="36"/>
      <c r="H50" s="37">
        <f t="shared" si="0"/>
        <v>0</v>
      </c>
    </row>
    <row r="51" spans="1:8" ht="251.45" customHeight="1">
      <c r="A51" s="30" t="s">
        <v>113</v>
      </c>
      <c r="B51" s="58" t="s">
        <v>22</v>
      </c>
      <c r="C51" s="30"/>
      <c r="D51" s="52" t="s">
        <v>114</v>
      </c>
      <c r="E51" s="46" t="s">
        <v>24</v>
      </c>
      <c r="F51" s="35">
        <v>178</v>
      </c>
      <c r="G51" s="36"/>
      <c r="H51" s="37">
        <f t="shared" si="0"/>
        <v>0</v>
      </c>
    </row>
    <row r="52" spans="1:8" ht="256.89999999999998" customHeight="1">
      <c r="A52" s="30" t="s">
        <v>115</v>
      </c>
      <c r="B52" s="12" t="s">
        <v>116</v>
      </c>
      <c r="C52" s="10"/>
      <c r="D52" s="52" t="s">
        <v>117</v>
      </c>
      <c r="E52" s="46" t="s">
        <v>24</v>
      </c>
      <c r="F52" s="35">
        <v>51</v>
      </c>
      <c r="G52" s="36"/>
      <c r="H52" s="37">
        <f t="shared" si="0"/>
        <v>0</v>
      </c>
    </row>
    <row r="53" spans="1:8" ht="254.45" customHeight="1">
      <c r="A53" s="30" t="s">
        <v>118</v>
      </c>
      <c r="B53" s="60" t="s">
        <v>116</v>
      </c>
      <c r="C53" s="10"/>
      <c r="D53" s="52" t="s">
        <v>119</v>
      </c>
      <c r="E53" s="46" t="s">
        <v>24</v>
      </c>
      <c r="F53" s="35">
        <v>59</v>
      </c>
      <c r="G53" s="36"/>
      <c r="H53" s="37">
        <f t="shared" si="0"/>
        <v>0</v>
      </c>
    </row>
    <row r="54" spans="1:8" ht="195.6" customHeight="1">
      <c r="A54" s="30" t="s">
        <v>120</v>
      </c>
      <c r="B54" s="58" t="s">
        <v>121</v>
      </c>
      <c r="C54" s="13"/>
      <c r="D54" s="6" t="s">
        <v>122</v>
      </c>
      <c r="E54" s="74" t="s">
        <v>123</v>
      </c>
      <c r="F54" s="35">
        <v>276</v>
      </c>
      <c r="G54" s="36"/>
      <c r="H54" s="37">
        <f t="shared" si="0"/>
        <v>0</v>
      </c>
    </row>
    <row r="55" spans="1:8" ht="249.6" customHeight="1">
      <c r="A55" s="61" t="s">
        <v>124</v>
      </c>
      <c r="B55" s="56" t="s">
        <v>22</v>
      </c>
      <c r="C55" s="30"/>
      <c r="D55" s="64" t="s">
        <v>125</v>
      </c>
      <c r="E55" s="62" t="s">
        <v>24</v>
      </c>
      <c r="F55" s="35">
        <v>142</v>
      </c>
      <c r="G55" s="36"/>
      <c r="H55" s="37">
        <f t="shared" si="0"/>
        <v>0</v>
      </c>
    </row>
    <row r="56" spans="1:8" ht="319.89999999999998" customHeight="1">
      <c r="A56" s="30" t="s">
        <v>126</v>
      </c>
      <c r="B56" s="56" t="s">
        <v>22</v>
      </c>
      <c r="C56" s="30"/>
      <c r="D56" s="11" t="s">
        <v>127</v>
      </c>
      <c r="E56" s="45" t="s">
        <v>128</v>
      </c>
      <c r="F56" s="35">
        <v>11</v>
      </c>
      <c r="G56" s="36"/>
      <c r="H56" s="37">
        <f t="shared" si="0"/>
        <v>0</v>
      </c>
    </row>
    <row r="57" spans="1:8" ht="270" customHeight="1">
      <c r="A57" s="63" t="s">
        <v>129</v>
      </c>
      <c r="B57" s="12" t="s">
        <v>54</v>
      </c>
      <c r="C57" s="13"/>
      <c r="D57" s="6" t="s">
        <v>130</v>
      </c>
      <c r="E57" s="46" t="s">
        <v>24</v>
      </c>
      <c r="F57" s="35">
        <v>122</v>
      </c>
      <c r="G57" s="36"/>
      <c r="H57" s="37">
        <f t="shared" si="0"/>
        <v>0</v>
      </c>
    </row>
    <row r="58" spans="1:8" ht="271.14999999999998" customHeight="1">
      <c r="A58" s="30" t="s">
        <v>131</v>
      </c>
      <c r="B58" s="30" t="s">
        <v>68</v>
      </c>
      <c r="C58" s="30"/>
      <c r="D58" s="66" t="s">
        <v>132</v>
      </c>
      <c r="E58" s="46" t="s">
        <v>24</v>
      </c>
      <c r="F58" s="35">
        <v>496</v>
      </c>
      <c r="G58" s="36"/>
      <c r="H58" s="37">
        <f t="shared" si="0"/>
        <v>0</v>
      </c>
    </row>
    <row r="59" spans="1:8" ht="201" customHeight="1">
      <c r="A59" s="61" t="s">
        <v>133</v>
      </c>
      <c r="B59" s="57" t="s">
        <v>134</v>
      </c>
      <c r="C59" s="61"/>
      <c r="D59" s="67" t="s">
        <v>135</v>
      </c>
      <c r="E59" s="45" t="s">
        <v>128</v>
      </c>
      <c r="F59" s="69">
        <v>140</v>
      </c>
      <c r="G59" s="39"/>
      <c r="H59" s="37">
        <f t="shared" si="0"/>
        <v>0</v>
      </c>
    </row>
    <row r="60" spans="1:8" ht="201" customHeight="1">
      <c r="A60" s="30" t="s">
        <v>136</v>
      </c>
      <c r="B60" s="56" t="s">
        <v>116</v>
      </c>
      <c r="C60" s="30"/>
      <c r="D60" s="82" t="s">
        <v>137</v>
      </c>
      <c r="E60" s="68" t="s">
        <v>128</v>
      </c>
      <c r="F60" s="87">
        <v>50</v>
      </c>
      <c r="G60" s="38"/>
      <c r="H60" s="37">
        <f t="shared" si="0"/>
        <v>0</v>
      </c>
    </row>
    <row r="61" spans="1:8" ht="36" customHeight="1">
      <c r="A61" s="16" t="s">
        <v>138</v>
      </c>
      <c r="B61" s="17"/>
      <c r="C61" s="17"/>
      <c r="D61" s="17"/>
      <c r="E61" s="17"/>
      <c r="F61" s="40">
        <f>SUM(F8:F60)</f>
        <v>2074</v>
      </c>
      <c r="G61" s="41"/>
      <c r="H61" s="42">
        <f>SUM(H8:H59)</f>
        <v>0</v>
      </c>
    </row>
    <row r="62" spans="1:8">
      <c r="A62" s="1"/>
      <c r="B62" s="1"/>
      <c r="C62" s="1"/>
      <c r="E62" s="1"/>
      <c r="F62" s="1"/>
      <c r="G62" s="1"/>
      <c r="H62" s="1"/>
    </row>
    <row r="63" spans="1:8">
      <c r="A63" s="1"/>
      <c r="B63" s="1"/>
      <c r="C63" s="1"/>
      <c r="E63" s="1"/>
      <c r="F63" s="1"/>
      <c r="G63" s="1"/>
      <c r="H63" s="1"/>
    </row>
    <row r="64" spans="1:8">
      <c r="A64" s="1"/>
      <c r="B64" s="1"/>
      <c r="C64" s="1"/>
      <c r="E64" s="1"/>
      <c r="F64" s="1"/>
      <c r="G64" s="1"/>
      <c r="H64" s="1"/>
    </row>
    <row r="65" spans="1:8">
      <c r="A65" s="1"/>
      <c r="B65" s="1"/>
      <c r="C65" s="1"/>
      <c r="E65" s="1"/>
      <c r="F65" s="1"/>
      <c r="G65" s="1"/>
      <c r="H65" s="1"/>
    </row>
    <row r="66" spans="1:8">
      <c r="A66" s="1"/>
      <c r="B66" s="1"/>
      <c r="C66" s="1"/>
      <c r="E66" s="1"/>
      <c r="F66" s="1"/>
      <c r="G66" s="1"/>
      <c r="H66" s="1"/>
    </row>
    <row r="67" spans="1:8">
      <c r="A67" s="1"/>
      <c r="B67" s="1"/>
      <c r="C67" s="1"/>
      <c r="E67" s="1"/>
      <c r="F67" s="1"/>
      <c r="G67" s="1"/>
      <c r="H67" s="1"/>
    </row>
    <row r="68" spans="1:8">
      <c r="A68" s="1"/>
      <c r="B68" s="1"/>
      <c r="C68" s="1"/>
      <c r="E68" s="1"/>
      <c r="F68" s="1"/>
      <c r="G68" s="1"/>
      <c r="H68" s="1"/>
    </row>
    <row r="69" spans="1:8">
      <c r="A69" s="1"/>
      <c r="B69" s="1"/>
      <c r="C69" s="1"/>
      <c r="E69" s="1"/>
      <c r="F69" s="1"/>
      <c r="G69" s="1"/>
      <c r="H69" s="1"/>
    </row>
    <row r="70" spans="1:8">
      <c r="A70" s="1"/>
      <c r="B70" s="1"/>
      <c r="C70" s="1"/>
      <c r="E70" s="1"/>
      <c r="F70" s="1"/>
      <c r="G70" s="1"/>
      <c r="H70" s="1"/>
    </row>
    <row r="71" spans="1:8">
      <c r="A71" s="1"/>
      <c r="B71" s="1"/>
      <c r="C71" s="1"/>
      <c r="E71" s="1"/>
      <c r="F71" s="1"/>
      <c r="G71" s="1"/>
      <c r="H71" s="1"/>
    </row>
    <row r="72" spans="1:8">
      <c r="A72" s="1"/>
      <c r="B72" s="1"/>
      <c r="C72" s="1"/>
      <c r="E72" s="1"/>
      <c r="F72" s="1"/>
      <c r="G72" s="1"/>
      <c r="H72" s="1"/>
    </row>
    <row r="73" spans="1:8">
      <c r="A73" s="1"/>
      <c r="B73" s="1"/>
      <c r="C73" s="1"/>
      <c r="E73" s="1"/>
      <c r="F73" s="1"/>
      <c r="G73" s="1"/>
      <c r="H73" s="1"/>
    </row>
    <row r="74" spans="1:8">
      <c r="A74" s="1"/>
      <c r="B74" s="1"/>
      <c r="C74" s="1"/>
      <c r="E74" s="1"/>
      <c r="F74" s="1"/>
      <c r="G74" s="1"/>
      <c r="H74" s="1"/>
    </row>
    <row r="75" spans="1:8">
      <c r="A75" s="1"/>
      <c r="B75" s="1"/>
      <c r="C75" s="1"/>
      <c r="E75" s="1"/>
      <c r="F75" s="1"/>
      <c r="G75" s="1"/>
      <c r="H75" s="1"/>
    </row>
    <row r="76" spans="1:8">
      <c r="A76" s="1"/>
      <c r="B76" s="1"/>
      <c r="C76" s="1"/>
      <c r="E76" s="1"/>
      <c r="F76" s="1"/>
      <c r="G76" s="1"/>
      <c r="H76" s="1"/>
    </row>
    <row r="77" spans="1:8">
      <c r="A77" s="1"/>
      <c r="B77" s="1"/>
      <c r="C77" s="1"/>
      <c r="E77" s="1"/>
      <c r="F77" s="1"/>
      <c r="G77" s="1"/>
      <c r="H77" s="1"/>
    </row>
    <row r="78" spans="1:8">
      <c r="A78" s="1"/>
      <c r="B78" s="1"/>
      <c r="C78" s="1"/>
      <c r="E78" s="1"/>
      <c r="F78" s="1"/>
      <c r="G78" s="1"/>
      <c r="H78" s="1"/>
    </row>
    <row r="79" spans="1:8">
      <c r="A79" s="1"/>
      <c r="B79" s="1"/>
      <c r="C79" s="1"/>
      <c r="E79" s="1"/>
      <c r="F79" s="1"/>
      <c r="G79" s="1"/>
      <c r="H79" s="1"/>
    </row>
    <row r="80" spans="1:8">
      <c r="A80" s="1"/>
      <c r="B80" s="1"/>
      <c r="C80" s="1"/>
      <c r="E80" s="1"/>
      <c r="F80" s="1"/>
      <c r="G80" s="1"/>
      <c r="H80" s="1"/>
    </row>
    <row r="81" spans="1:8">
      <c r="A81" s="1"/>
      <c r="B81" s="1"/>
      <c r="C81" s="1"/>
      <c r="E81" s="1"/>
      <c r="F81" s="1"/>
      <c r="G81" s="1"/>
      <c r="H81" s="1"/>
    </row>
    <row r="82" spans="1:8">
      <c r="A82" s="1"/>
      <c r="B82" s="1"/>
      <c r="C82" s="1"/>
      <c r="E82" s="1"/>
      <c r="F82" s="1"/>
      <c r="G82" s="1"/>
      <c r="H82" s="1"/>
    </row>
    <row r="83" spans="1:8">
      <c r="A83" s="1"/>
      <c r="B83" s="1"/>
      <c r="C83" s="1"/>
      <c r="E83" s="1"/>
      <c r="F83" s="1"/>
      <c r="G83" s="1"/>
      <c r="H83" s="1"/>
    </row>
    <row r="84" spans="1:8">
      <c r="A84" s="1"/>
      <c r="B84" s="1"/>
      <c r="C84" s="1"/>
      <c r="E84" s="1"/>
      <c r="F84" s="1"/>
      <c r="G84" s="1"/>
      <c r="H84" s="1"/>
    </row>
    <row r="85" spans="1:8">
      <c r="A85" s="1"/>
      <c r="B85" s="1"/>
      <c r="C85" s="1"/>
      <c r="E85" s="1"/>
      <c r="F85" s="1"/>
      <c r="G85" s="1"/>
      <c r="H85" s="1"/>
    </row>
    <row r="86" spans="1:8">
      <c r="A86" s="1"/>
      <c r="B86" s="1"/>
      <c r="C86" s="1"/>
      <c r="E86" s="1"/>
      <c r="F86" s="1"/>
      <c r="G86" s="1"/>
      <c r="H86" s="1"/>
    </row>
    <row r="87" spans="1:8">
      <c r="A87" s="1"/>
      <c r="B87" s="1"/>
      <c r="C87" s="1"/>
      <c r="E87" s="1"/>
      <c r="F87" s="1"/>
      <c r="G87" s="1"/>
      <c r="H87" s="1"/>
    </row>
    <row r="88" spans="1:8">
      <c r="A88" s="1"/>
      <c r="B88" s="1"/>
      <c r="C88" s="1"/>
      <c r="E88" s="1"/>
      <c r="F88" s="1"/>
      <c r="G88" s="1"/>
      <c r="H88" s="1"/>
    </row>
    <row r="89" spans="1:8">
      <c r="A89" s="1"/>
      <c r="B89" s="1"/>
      <c r="C89" s="1"/>
      <c r="E89" s="1"/>
      <c r="F89" s="1"/>
      <c r="G89" s="1"/>
      <c r="H89" s="1"/>
    </row>
    <row r="90" spans="1:8">
      <c r="A90" s="1"/>
      <c r="B90" s="1"/>
      <c r="C90" s="1"/>
      <c r="E90" s="1"/>
      <c r="F90" s="1"/>
      <c r="G90" s="1"/>
      <c r="H90" s="1"/>
    </row>
    <row r="91" spans="1:8">
      <c r="A91" s="1"/>
      <c r="B91" s="1"/>
      <c r="C91" s="1"/>
      <c r="E91" s="1"/>
      <c r="F91" s="1"/>
      <c r="G91" s="1"/>
      <c r="H91" s="1"/>
    </row>
    <row r="92" spans="1:8">
      <c r="A92" s="1"/>
      <c r="B92" s="1"/>
      <c r="C92" s="1"/>
      <c r="E92" s="1"/>
      <c r="F92" s="1"/>
      <c r="G92" s="1"/>
      <c r="H92" s="1"/>
    </row>
    <row r="93" spans="1:8">
      <c r="A93" s="1"/>
      <c r="B93" s="1"/>
      <c r="C93" s="1"/>
      <c r="E93" s="1"/>
      <c r="F93" s="1"/>
      <c r="G93" s="1"/>
      <c r="H93" s="1"/>
    </row>
    <row r="94" spans="1:8">
      <c r="A94" s="1"/>
      <c r="B94" s="7"/>
      <c r="C94" s="1"/>
      <c r="E94" s="1"/>
      <c r="F94" s="1"/>
      <c r="G94" s="1"/>
      <c r="H94" s="1"/>
    </row>
    <row r="95" spans="1:8">
      <c r="A95" s="1"/>
      <c r="B95" s="8"/>
      <c r="C95" s="1"/>
      <c r="E95" s="1"/>
      <c r="F95" s="1"/>
      <c r="G95" s="1"/>
      <c r="H95" s="1"/>
    </row>
    <row r="96" spans="1:8">
      <c r="A96" s="1"/>
      <c r="B96" s="1"/>
      <c r="C96" s="1"/>
      <c r="E96" s="1"/>
      <c r="F96" s="1"/>
      <c r="G96" s="1"/>
      <c r="H96" s="1"/>
    </row>
    <row r="97" spans="1:8">
      <c r="A97" s="1"/>
      <c r="B97" s="1"/>
      <c r="C97" s="1"/>
      <c r="E97" s="1"/>
      <c r="F97" s="1"/>
      <c r="G97" s="1"/>
      <c r="H97" s="1"/>
    </row>
    <row r="98" spans="1:8">
      <c r="A98" s="1"/>
      <c r="B98" s="1"/>
      <c r="C98" s="1"/>
      <c r="E98" s="1"/>
      <c r="F98" s="1"/>
      <c r="G98" s="1"/>
      <c r="H98" s="1"/>
    </row>
    <row r="99" spans="1:8">
      <c r="A99" s="1"/>
      <c r="B99" s="1"/>
      <c r="C99" s="1"/>
      <c r="E99" s="1"/>
      <c r="F99" s="1"/>
      <c r="G99" s="1"/>
      <c r="H99" s="1"/>
    </row>
    <row r="100" spans="1:8">
      <c r="A100" s="1"/>
      <c r="B100" s="28"/>
      <c r="C100" s="1"/>
      <c r="E100" s="1"/>
      <c r="F100" s="1"/>
      <c r="G100" s="1"/>
      <c r="H100" s="1"/>
    </row>
    <row r="101" spans="1:8">
      <c r="A101" s="1"/>
      <c r="B101" s="1"/>
      <c r="C101" s="1"/>
      <c r="E101" s="1"/>
      <c r="F101" s="1"/>
      <c r="G101" s="1"/>
      <c r="H101" s="1"/>
    </row>
    <row r="102" spans="1:8">
      <c r="A102" s="1"/>
      <c r="B102" s="1"/>
      <c r="C102" s="1"/>
      <c r="E102" s="1"/>
      <c r="F102" s="1"/>
      <c r="G102" s="1"/>
      <c r="H102" s="1"/>
    </row>
    <row r="103" spans="1:8">
      <c r="A103" s="1"/>
      <c r="B103" s="1"/>
      <c r="C103" s="1"/>
      <c r="E103" s="1"/>
      <c r="F103" s="1"/>
      <c r="G103" s="1"/>
      <c r="H103" s="1"/>
    </row>
    <row r="104" spans="1:8">
      <c r="A104" s="1"/>
      <c r="B104" s="1"/>
      <c r="C104" s="1"/>
      <c r="E104" s="1"/>
      <c r="F104" s="1"/>
      <c r="G104" s="1"/>
      <c r="H104" s="1"/>
    </row>
    <row r="105" spans="1:8">
      <c r="A105" s="1"/>
      <c r="B105" s="1"/>
      <c r="C105" s="1"/>
      <c r="E105" s="1"/>
      <c r="F105" s="1"/>
      <c r="G105" s="1"/>
      <c r="H105" s="1"/>
    </row>
    <row r="106" spans="1:8">
      <c r="A106" s="1"/>
      <c r="B106" s="1"/>
      <c r="C106" s="1"/>
      <c r="E106" s="1"/>
      <c r="F106" s="1"/>
      <c r="G106" s="1"/>
      <c r="H106" s="1"/>
    </row>
    <row r="107" spans="1:8">
      <c r="A107" s="1"/>
      <c r="B107" s="1"/>
      <c r="C107" s="1"/>
      <c r="E107" s="1"/>
      <c r="F107" s="1"/>
      <c r="G107" s="1"/>
      <c r="H107" s="1"/>
    </row>
    <row r="108" spans="1:8">
      <c r="A108" s="1"/>
      <c r="B108" s="1"/>
      <c r="C108" s="1"/>
      <c r="E108" s="1"/>
      <c r="F108" s="1"/>
      <c r="G108" s="1"/>
      <c r="H108" s="1"/>
    </row>
    <row r="109" spans="1:8">
      <c r="A109" s="1"/>
      <c r="B109" s="1"/>
      <c r="C109" s="1"/>
      <c r="E109" s="1"/>
      <c r="F109" s="1"/>
      <c r="G109" s="1"/>
      <c r="H109" s="1"/>
    </row>
    <row r="110" spans="1:8">
      <c r="A110" s="1"/>
      <c r="B110" s="1"/>
      <c r="C110" s="1"/>
      <c r="E110" s="1"/>
      <c r="F110" s="1"/>
      <c r="G110" s="1"/>
      <c r="H110" s="1"/>
    </row>
    <row r="111" spans="1:8">
      <c r="A111" s="1"/>
      <c r="B111" s="1"/>
      <c r="C111" s="1"/>
      <c r="E111" s="1"/>
      <c r="F111" s="1"/>
      <c r="G111" s="1"/>
      <c r="H111" s="1"/>
    </row>
    <row r="112" spans="1:8">
      <c r="A112" s="1"/>
      <c r="B112" s="1"/>
      <c r="C112" s="1"/>
      <c r="E112" s="1"/>
      <c r="F112" s="1"/>
      <c r="G112" s="1"/>
      <c r="H112" s="1"/>
    </row>
    <row r="113" spans="1:8">
      <c r="A113" s="1"/>
      <c r="B113" s="1"/>
      <c r="C113" s="1"/>
      <c r="E113" s="1"/>
      <c r="F113" s="1"/>
      <c r="G113" s="1"/>
      <c r="H113" s="1"/>
    </row>
    <row r="114" spans="1:8">
      <c r="A114" s="1"/>
      <c r="B114" s="1"/>
      <c r="C114" s="1"/>
      <c r="E114" s="1"/>
      <c r="F114" s="1"/>
      <c r="G114" s="1"/>
      <c r="H114" s="1"/>
    </row>
    <row r="115" spans="1:8">
      <c r="A115" s="1"/>
      <c r="B115" s="1"/>
      <c r="C115" s="1"/>
      <c r="E115" s="1"/>
      <c r="F115" s="1"/>
      <c r="G115" s="1"/>
      <c r="H115" s="1"/>
    </row>
    <row r="116" spans="1:8">
      <c r="A116" s="1"/>
      <c r="B116" s="1"/>
      <c r="C116" s="1"/>
      <c r="E116" s="1"/>
      <c r="F116" s="1"/>
      <c r="G116" s="1"/>
      <c r="H116" s="1"/>
    </row>
    <row r="117" spans="1:8">
      <c r="A117" s="1"/>
      <c r="B117" s="1"/>
      <c r="C117" s="1"/>
      <c r="E117" s="1"/>
      <c r="F117" s="1"/>
      <c r="G117" s="1"/>
      <c r="H117" s="1"/>
    </row>
    <row r="118" spans="1:8">
      <c r="A118" s="1"/>
      <c r="B118" s="1"/>
      <c r="C118" s="1"/>
      <c r="E118" s="1"/>
      <c r="F118" s="1"/>
      <c r="G118" s="1"/>
      <c r="H118" s="1"/>
    </row>
    <row r="119" spans="1:8">
      <c r="A119" s="1"/>
      <c r="B119" s="1"/>
      <c r="C119" s="1"/>
      <c r="E119" s="1"/>
      <c r="F119" s="1"/>
      <c r="G119" s="1"/>
      <c r="H119" s="1"/>
    </row>
    <row r="120" spans="1:8">
      <c r="A120" s="1"/>
      <c r="B120" s="1"/>
      <c r="C120" s="1"/>
      <c r="E120" s="1"/>
      <c r="F120" s="1"/>
      <c r="G120" s="1"/>
      <c r="H120" s="1"/>
    </row>
    <row r="121" spans="1:8">
      <c r="A121" s="1"/>
      <c r="B121" s="1"/>
      <c r="C121" s="1"/>
      <c r="E121" s="1"/>
      <c r="F121" s="1"/>
      <c r="G121" s="1"/>
      <c r="H121" s="1"/>
    </row>
  </sheetData>
  <phoneticPr fontId="10" type="noConversion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iv_x00e5_ xmlns="adbb2028-43e6-4cc2-a67b-7a6125cf5ee2">Basis</Niv_x00e5_>
    <Fase xmlns="adbb2028-43e6-4cc2-a67b-7a6125cf5ee2" xsi:nil="true"/>
    <Vedlikehold xmlns="adbb2028-43e6-4cc2-a67b-7a6125cf5ee2" xsi:nil="true"/>
    <Tekstansvarlig xmlns="adbb2028-43e6-4cc2-a67b-7a6125cf5ee2">
      <UserInfo>
        <DisplayName/>
        <AccountId xsi:nil="true"/>
        <AccountType/>
      </UserInfo>
    </Tekstansvarlig>
    <TaxCatchAll xmlns="82b74a00-43a6-4076-ac55-a30bded87187" xsi:nil="true"/>
    <Funksjon xmlns="adbb2028-43e6-4cc2-a67b-7a6125cf5ee2" xsi:nil="true"/>
    <Status xmlns="adbb2028-43e6-4cc2-a67b-7a6125cf5ee2">Ikke påbegynt</Status>
    <Godkjenner xmlns="adbb2028-43e6-4cc2-a67b-7a6125cf5ee2">
      <UserInfo>
        <DisplayName/>
        <AccountId xsi:nil="true"/>
        <AccountType/>
      </UserInfo>
    </Godkjenner>
    <Kategori xmlns="adbb2028-43e6-4cc2-a67b-7a6125cf5ee2" xsi:nil="true"/>
    <Fagansvarlig xmlns="adbb2028-43e6-4cc2-a67b-7a6125cf5ee2" xsi:nil="true"/>
    <Publisert xmlns="adbb2028-43e6-4cc2-a67b-7a6125cf5ee2" xsi:nil="true"/>
    <Kontrollansvarli xmlns="adbb2028-43e6-4cc2-a67b-7a6125cf5ee2">
      <UserInfo>
        <DisplayName/>
        <AccountId xsi:nil="true"/>
        <AccountType/>
      </UserInfo>
    </Kontrollansvarli>
    <Revisjonsbehov xmlns="adbb2028-43e6-4cc2-a67b-7a6125cf5ee2" xsi:nil="true"/>
    <Emne xmlns="adbb2028-43e6-4cc2-a67b-7a6125cf5ee2" xsi:nil="true"/>
    <lcf76f155ced4ddcb4097134ff3c332f xmlns="adbb2028-43e6-4cc2-a67b-7a6125cf5ee2">
      <Terms xmlns="http://schemas.microsoft.com/office/infopath/2007/PartnerControls"/>
    </lcf76f155ced4ddcb4097134ff3c332f>
    <Eksempelskriver xmlns="adbb2028-43e6-4cc2-a67b-7a6125cf5ee2">
      <UserInfo>
        <DisplayName/>
        <AccountId xsi:nil="true"/>
        <AccountType/>
      </UserInfo>
    </Eksempelskriver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739FE704F80C14DA225DF2A1DC23842" ma:contentTypeVersion="25" ma:contentTypeDescription="Opprett et nytt dokument." ma:contentTypeScope="" ma:versionID="13c63463e5b81b332e15beab8b388833">
  <xsd:schema xmlns:xsd="http://www.w3.org/2001/XMLSchema" xmlns:xs="http://www.w3.org/2001/XMLSchema" xmlns:p="http://schemas.microsoft.com/office/2006/metadata/properties" xmlns:ns2="5371e8e2-a9e8-46df-a91b-761db99c8728" xmlns:ns3="7bfd8652-9f54-45a4-9684-efa1596a6182" xmlns:ns4="adbb2028-43e6-4cc2-a67b-7a6125cf5ee2" xmlns:ns5="82b74a00-43a6-4076-ac55-a30bded87187" targetNamespace="http://schemas.microsoft.com/office/2006/metadata/properties" ma:root="true" ma:fieldsID="ce4fad1af0a4059d88a584baeaeacba9" ns2:_="" ns3:_="" ns4:_="" ns5:_="">
    <xsd:import namespace="5371e8e2-a9e8-46df-a91b-761db99c8728"/>
    <xsd:import namespace="7bfd8652-9f54-45a4-9684-efa1596a6182"/>
    <xsd:import namespace="adbb2028-43e6-4cc2-a67b-7a6125cf5ee2"/>
    <xsd:import namespace="82b74a00-43a6-4076-ac55-a30bded871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4:MediaLengthInSeconds" minOccurs="0"/>
                <xsd:element ref="ns4:Tekstansvarlig" minOccurs="0"/>
                <xsd:element ref="ns4:Kontrollansvarli" minOccurs="0"/>
                <xsd:element ref="ns4:Godkjenner" minOccurs="0"/>
                <xsd:element ref="ns4:Status" minOccurs="0"/>
                <xsd:element ref="ns4:Emne" minOccurs="0"/>
                <xsd:element ref="ns4:Funksjon" minOccurs="0"/>
                <xsd:element ref="ns4:Niv_x00e5_" minOccurs="0"/>
                <xsd:element ref="ns4:Fase" minOccurs="0"/>
                <xsd:element ref="ns4:Revisjonsbehov" minOccurs="0"/>
                <xsd:element ref="ns4:lcf76f155ced4ddcb4097134ff3c332f" minOccurs="0"/>
                <xsd:element ref="ns5:TaxCatchAll" minOccurs="0"/>
                <xsd:element ref="ns4:MediaServiceObjectDetectorVersions" minOccurs="0"/>
                <xsd:element ref="ns4:MediaServiceSearchProperties" minOccurs="0"/>
                <xsd:element ref="ns4:Kategori" minOccurs="0"/>
                <xsd:element ref="ns4:Fagansvarlig" minOccurs="0"/>
                <xsd:element ref="ns4:Eksempelskriver" minOccurs="0"/>
                <xsd:element ref="ns4:Vedlikehold" minOccurs="0"/>
                <xsd:element ref="ns4:Publiser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71e8e2-a9e8-46df-a91b-761db99c87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fd8652-9f54-45a4-9684-efa1596a618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bb2028-43e6-4cc2-a67b-7a6125cf5ee2" elementFormDefault="qualified">
    <xsd:import namespace="http://schemas.microsoft.com/office/2006/documentManagement/types"/>
    <xsd:import namespace="http://schemas.microsoft.com/office/infopath/2007/PartnerControls"/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Tekstansvarlig" ma:index="20" nillable="true" ma:displayName="Tekstansvarlig" ma:description="Den som redigerer utkast" ma:format="Dropdown" ma:list="UserInfo" ma:SharePointGroup="0" ma:internalName="Tekstansvarlig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Kontrollansvarli" ma:index="21" nillable="true" ma:displayName="Kontrollansvarli" ma:description="Den som kvalitetssikrer tekstutkastet. Må være en annen enn tekstansvarlig." ma:format="Dropdown" ma:list="UserInfo" ma:SharePointGroup="0" ma:internalName="Kontrollansvarli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Godkjenner" ma:index="22" nillable="true" ma:displayName="Godkjenner" ma:description="Den som godkjenner etter KS. Kan være samme som ansvarlig for tekst eller kontroll, men ikke begge." ma:format="Dropdown" ma:list="UserInfo" ma:SharePointGroup="0" ma:internalName="Godkjen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" ma:index="23" nillable="true" ma:displayName="Status" ma:default="Ikke påbegynt" ma:description="Hvor langt har man kommet med teksten" ma:format="RadioButtons" ma:internalName="Status">
      <xsd:simpleType>
        <xsd:restriction base="dms:Choice">
          <xsd:enumeration value="Ikke påbegynt"/>
          <xsd:enumeration value="Under arbeid"/>
          <xsd:enumeration value="Til KS"/>
          <xsd:enumeration value="Til Godkjenning"/>
          <xsd:enumeration value="Godkjent"/>
        </xsd:restriction>
      </xsd:simpleType>
    </xsd:element>
    <xsd:element name="Emne" ma:index="24" nillable="true" ma:displayName="Emne" ma:description="Kategori i kriteriveiviseren 1.0" ma:format="Dropdown" ma:internalName="Emn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Energi"/>
                    <xsd:enumeration value="Inneklima"/>
                    <xsd:enumeration value="Ledelse"/>
                    <xsd:enumeration value="LCC"/>
                    <xsd:enumeration value="Materialer"/>
                    <xsd:enumeration value="Rigg og drift"/>
                    <xsd:enumeration value="Transport"/>
                    <xsd:enumeration value="Utslipp fra byggeplass"/>
                    <xsd:enumeration value="Økologi og overvann"/>
                    <xsd:enumeration value="Menneskerettigheter"/>
                  </xsd:restriction>
                </xsd:simpleType>
              </xsd:element>
            </xsd:sequence>
          </xsd:extension>
        </xsd:complexContent>
      </xsd:complexType>
    </xsd:element>
    <xsd:element name="Funksjon" ma:index="25" nillable="true" ma:displayName="Funksjon" ma:description="Funksjon i anskaffelsesprosessen" ma:format="Dropdown" ma:internalName="Funksjon">
      <xsd:simpleType>
        <xsd:restriction base="dms:Choice">
          <xsd:enumeration value="Teknisk spesifikasjon"/>
          <xsd:enumeration value="Kvalifikasjon"/>
          <xsd:enumeration value="Tildeling"/>
          <xsd:enumeration value="Kontraktskrav"/>
        </xsd:restriction>
      </xsd:simpleType>
    </xsd:element>
    <xsd:element name="Niv_x00e5_" ma:index="26" nillable="true" ma:displayName="Nivå" ma:default="Basis" ma:description="Bærekraftsambisjoner" ma:format="Dropdown" ma:internalName="Niv_x00e5_">
      <xsd:simpleType>
        <xsd:restriction base="dms:Choice">
          <xsd:enumeration value="Avansert"/>
          <xsd:enumeration value="Basis"/>
          <xsd:enumeration value="Spydspiss"/>
        </xsd:restriction>
      </xsd:simpleType>
    </xsd:element>
    <xsd:element name="Fase" ma:index="27" nillable="true" ma:displayName="Fase" ma:format="Dropdown" ma:internalName="Fa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Prosjektering"/>
                    <xsd:enumeration value="Totalentreprise"/>
                  </xsd:restriction>
                </xsd:simpleType>
              </xsd:element>
            </xsd:sequence>
          </xsd:extension>
        </xsd:complexContent>
      </xsd:complexType>
    </xsd:element>
    <xsd:element name="Revisjonsbehov" ma:index="28" nillable="true" ma:displayName="Revisjonsbehov" ma:format="Dropdown" ma:internalName="Revisjonsbehov">
      <xsd:simpleType>
        <xsd:restriction base="dms:Choice">
          <xsd:enumeration value="Beholdes uten endringer"/>
          <xsd:enumeration value="Må endres"/>
          <xsd:enumeration value="Slettes"/>
          <xsd:enumeration value="Nytt krav"/>
          <xsd:enumeration value="Fjernes / oppdateres etter Q4"/>
        </xsd:restriction>
      </xsd:simpleType>
    </xsd:element>
    <xsd:element name="lcf76f155ced4ddcb4097134ff3c332f" ma:index="30" nillable="true" ma:taxonomy="true" ma:internalName="lcf76f155ced4ddcb4097134ff3c332f" ma:taxonomyFieldName="MediaServiceImageTags" ma:displayName="Bildemerkelapper" ma:readOnly="false" ma:fieldId="{5cf76f15-5ced-4ddc-b409-7134ff3c332f}" ma:taxonomyMulti="true" ma:sspId="eb0be57b-a27d-473a-a780-396a801308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Kategori" ma:index="34" nillable="true" ma:displayName="Kategori" ma:format="Dropdown" ma:internalName="Kategori">
      <xsd:simpleType>
        <xsd:restriction base="dms:Choice">
          <xsd:enumeration value="Avfallsinnsamling"/>
          <xsd:enumeration value="Bygg anlegg og eiendom"/>
          <xsd:enumeration value="Helse og omsorg"/>
          <xsd:enumeration value="IKT og elektronikk"/>
          <xsd:enumeration value="Mat og måltid"/>
          <xsd:enumeration value="Møbler"/>
          <xsd:enumeration value="Rådgivningstjenester"/>
          <xsd:enumeration value="Renhold"/>
          <xsd:enumeration value="Tekstil"/>
          <xsd:enumeration value="Transport"/>
        </xsd:restriction>
      </xsd:simpleType>
    </xsd:element>
    <xsd:element name="Fagansvarlig" ma:index="35" nillable="true" ma:displayName="Fagansvarlig" ma:format="Dropdown" ma:internalName="Fagansvarlig">
      <xsd:simpleType>
        <xsd:restriction base="dms:Text">
          <xsd:maxLength value="255"/>
        </xsd:restriction>
      </xsd:simpleType>
    </xsd:element>
    <xsd:element name="Eksempelskriver" ma:index="36" nillable="true" ma:displayName="Eksempelskriver" ma:format="Dropdown" ma:list="UserInfo" ma:SharePointGroup="0" ma:internalName="Eksempelskriv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dlikehold" ma:index="37" nillable="true" ma:displayName="Vedlikehold" ma:format="DateOnly" ma:internalName="Vedlikehold">
      <xsd:simpleType>
        <xsd:restriction base="dms:DateTime"/>
      </xsd:simpleType>
    </xsd:element>
    <xsd:element name="Publisert" ma:index="38" nillable="true" ma:displayName="Publisert" ma:format="DateOnly" ma:internalName="Publisert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b74a00-43a6-4076-ac55-a30bded87187" elementFormDefault="qualified">
    <xsd:import namespace="http://schemas.microsoft.com/office/2006/documentManagement/types"/>
    <xsd:import namespace="http://schemas.microsoft.com/office/infopath/2007/PartnerControls"/>
    <xsd:element name="TaxCatchAll" ma:index="31" nillable="true" ma:displayName="Taxonomy Catch All Column" ma:hidden="true" ma:list="{0529d230-0ab2-4853-b0ca-7c1faee354f2}" ma:internalName="TaxCatchAll" ma:showField="CatchAllData" ma:web="82b74a00-43a6-4076-ac55-a30bded871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134376-9CCA-41FC-86A6-020871B423E4}"/>
</file>

<file path=customXml/itemProps2.xml><?xml version="1.0" encoding="utf-8"?>
<ds:datastoreItem xmlns:ds="http://schemas.openxmlformats.org/officeDocument/2006/customXml" ds:itemID="{60A70182-206C-4215-8AA8-AE60E98A7D99}"/>
</file>

<file path=customXml/itemProps3.xml><?xml version="1.0" encoding="utf-8"?>
<ds:datastoreItem xmlns:ds="http://schemas.openxmlformats.org/officeDocument/2006/customXml" ds:itemID="{8DD0050F-34B8-4579-9704-44DC22BF8A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Frida Rongved Jacobsen</dc:creator>
  <cp:keywords/>
  <dc:description/>
  <cp:lastModifiedBy/>
  <cp:revision/>
  <dcterms:created xsi:type="dcterms:W3CDTF">2021-09-21T14:14:48Z</dcterms:created>
  <dcterms:modified xsi:type="dcterms:W3CDTF">2024-08-29T08:56:48Z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93ecc0f-ccb9-4361-8333-eab9c279fcaa_Enabled">
    <vt:lpwstr>true</vt:lpwstr>
  </property>
  <property fmtid="{D5CDD505-2E9C-101B-9397-08002B2CF9AE}" pid="3" name="MSIP_Label_593ecc0f-ccb9-4361-8333-eab9c279fcaa_SetDate">
    <vt:lpwstr>2021-09-21T14:15:33Z</vt:lpwstr>
  </property>
  <property fmtid="{D5CDD505-2E9C-101B-9397-08002B2CF9AE}" pid="4" name="MSIP_Label_593ecc0f-ccb9-4361-8333-eab9c279fcaa_Method">
    <vt:lpwstr>Standard</vt:lpwstr>
  </property>
  <property fmtid="{D5CDD505-2E9C-101B-9397-08002B2CF9AE}" pid="5" name="MSIP_Label_593ecc0f-ccb9-4361-8333-eab9c279fcaa_Name">
    <vt:lpwstr>Intern</vt:lpwstr>
  </property>
  <property fmtid="{D5CDD505-2E9C-101B-9397-08002B2CF9AE}" pid="6" name="MSIP_Label_593ecc0f-ccb9-4361-8333-eab9c279fcaa_SiteId">
    <vt:lpwstr>07ba06ff-14f4-464b-b7e8-bc3a7e21e203</vt:lpwstr>
  </property>
  <property fmtid="{D5CDD505-2E9C-101B-9397-08002B2CF9AE}" pid="7" name="MSIP_Label_593ecc0f-ccb9-4361-8333-eab9c279fcaa_ActionId">
    <vt:lpwstr>46cca0f7-6a37-497f-aab8-0000475942ed</vt:lpwstr>
  </property>
  <property fmtid="{D5CDD505-2E9C-101B-9397-08002B2CF9AE}" pid="8" name="MSIP_Label_593ecc0f-ccb9-4361-8333-eab9c279fcaa_ContentBits">
    <vt:lpwstr>0</vt:lpwstr>
  </property>
  <property fmtid="{D5CDD505-2E9C-101B-9397-08002B2CF9AE}" pid="9" name="ContentTypeId">
    <vt:lpwstr>0x010100A739FE704F80C14DA225DF2A1DC23842</vt:lpwstr>
  </property>
</Properties>
</file>